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デスクトップ/"/>
    </mc:Choice>
  </mc:AlternateContent>
  <xr:revisionPtr revIDLastSave="113" documentId="13_ncr:1_{47ADDC43-FC4B-4EA0-977A-DEAC2043CA84}" xr6:coauthVersionLast="47" xr6:coauthVersionMax="47" xr10:uidLastSave="{0CD8AB28-4F0D-455B-B87F-F1704ABA5939}"/>
  <bookViews>
    <workbookView xWindow="-108" yWindow="-108" windowWidth="23256" windowHeight="12456" xr2:uid="{B3C87C44-536A-4632-A680-3B0F7716F9F8}"/>
  </bookViews>
  <sheets>
    <sheet name="応用1" sheetId="2" r:id="rId1"/>
    <sheet name="応用2" sheetId="3" r:id="rId2"/>
    <sheet name="応用3" sheetId="4" r:id="rId3"/>
  </sheets>
  <definedNames>
    <definedName name="_xlnm._FilterDatabase" localSheetId="2" hidden="1">応用3!$A$2:$E$18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H3" i="4" l="1"/>
</calcChain>
</file>

<file path=xl/sharedStrings.xml><?xml version="1.0" encoding="utf-8"?>
<sst xmlns="http://schemas.openxmlformats.org/spreadsheetml/2006/main" count="150" uniqueCount="73">
  <si>
    <t>取引日</t>
  </si>
  <si>
    <t>商品名</t>
  </si>
  <si>
    <t>商品番号</t>
  </si>
  <si>
    <t>単価</t>
  </si>
  <si>
    <t>マウスA</t>
  </si>
  <si>
    <t>M001</t>
  </si>
  <si>
    <t>マウスB</t>
  </si>
  <si>
    <t>M002</t>
  </si>
  <si>
    <t>スピーカーT</t>
  </si>
  <si>
    <t>キーボードM</t>
  </si>
  <si>
    <t>K001</t>
  </si>
  <si>
    <t>キーボードW</t>
  </si>
  <si>
    <t>K002</t>
  </si>
  <si>
    <t>テンキーE</t>
  </si>
  <si>
    <t>T001</t>
  </si>
  <si>
    <t>S001</t>
  </si>
  <si>
    <t>マウスB</t>
    <phoneticPr fontId="2"/>
  </si>
  <si>
    <t>マウスC</t>
    <phoneticPr fontId="2"/>
  </si>
  <si>
    <t>氏名</t>
    <rPh sb="0" eb="2">
      <t>シメイ</t>
    </rPh>
    <phoneticPr fontId="2"/>
  </si>
  <si>
    <t>点数</t>
    <rPh sb="0" eb="2">
      <t>テンスウ</t>
    </rPh>
    <phoneticPr fontId="2"/>
  </si>
  <si>
    <t>北海　太郎</t>
    <rPh sb="0" eb="2">
      <t>ホッカイ</t>
    </rPh>
    <rPh sb="3" eb="5">
      <t>タロウ</t>
    </rPh>
    <phoneticPr fontId="3"/>
  </si>
  <si>
    <t>青森　道子</t>
    <rPh sb="0" eb="2">
      <t>アオモリ</t>
    </rPh>
    <rPh sb="3" eb="5">
      <t>ミチコ</t>
    </rPh>
    <phoneticPr fontId="3"/>
  </si>
  <si>
    <t>岩手　次郎</t>
    <rPh sb="0" eb="2">
      <t>イワテ</t>
    </rPh>
    <rPh sb="3" eb="5">
      <t>ジロウ</t>
    </rPh>
    <phoneticPr fontId="3"/>
  </si>
  <si>
    <t>宮城　香</t>
    <rPh sb="0" eb="2">
      <t>ミヤギ</t>
    </rPh>
    <rPh sb="3" eb="4">
      <t>カオ</t>
    </rPh>
    <phoneticPr fontId="3"/>
  </si>
  <si>
    <t>秋田　小町</t>
    <rPh sb="0" eb="2">
      <t>アキタ</t>
    </rPh>
    <rPh sb="3" eb="5">
      <t>コマチ</t>
    </rPh>
    <phoneticPr fontId="3"/>
  </si>
  <si>
    <t>山形　三郎</t>
    <rPh sb="0" eb="2">
      <t>ヤマガタ</t>
    </rPh>
    <rPh sb="3" eb="5">
      <t>サブロウ</t>
    </rPh>
    <phoneticPr fontId="3"/>
  </si>
  <si>
    <t>福島　洋子</t>
    <rPh sb="0" eb="2">
      <t>フクシマ</t>
    </rPh>
    <rPh sb="3" eb="5">
      <t>ヨウコ</t>
    </rPh>
    <phoneticPr fontId="3"/>
  </si>
  <si>
    <t>茨木　信二</t>
    <rPh sb="0" eb="2">
      <t>イバラギ</t>
    </rPh>
    <rPh sb="3" eb="5">
      <t>シンジ</t>
    </rPh>
    <phoneticPr fontId="3"/>
  </si>
  <si>
    <t>評価基準</t>
    <rPh sb="0" eb="2">
      <t>ヒョウカ</t>
    </rPh>
    <rPh sb="2" eb="4">
      <t>キジュン</t>
    </rPh>
    <phoneticPr fontId="2"/>
  </si>
  <si>
    <t>S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</si>
  <si>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</si>
  <si>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</si>
  <si>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</si>
  <si>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</si>
  <si>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</si>
  <si>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評価</t>
    <rPh sb="0" eb="2">
      <t>ヒョウカ</t>
    </rPh>
    <phoneticPr fontId="2"/>
  </si>
  <si>
    <r>
      <t xml:space="preserve">ワイルドカード文字との一致 ➡ </t>
    </r>
    <r>
      <rPr>
        <b/>
        <sz val="11"/>
        <color rgb="FFFF0000"/>
        <rFont val="游ゴシック"/>
        <family val="3"/>
        <charset val="128"/>
        <scheme val="minor"/>
      </rPr>
      <t>ワイルドカードを文字列</t>
    </r>
    <r>
      <rPr>
        <b/>
        <sz val="11"/>
        <color theme="1"/>
        <rFont val="游ゴシック"/>
        <family val="3"/>
        <charset val="128"/>
        <scheme val="minor"/>
      </rPr>
      <t>として検索</t>
    </r>
    <rPh sb="7" eb="9">
      <t>モジ</t>
    </rPh>
    <rPh sb="11" eb="13">
      <t>イッチ</t>
    </rPh>
    <rPh sb="24" eb="27">
      <t>モジレツ</t>
    </rPh>
    <rPh sb="30" eb="32">
      <t>ケンサク</t>
    </rPh>
    <phoneticPr fontId="2"/>
  </si>
  <si>
    <t xml:space="preserve">一致モード「-1」の例 </t>
    <rPh sb="0" eb="2">
      <t>イッチ</t>
    </rPh>
    <rPh sb="10" eb="11">
      <t>レイ</t>
    </rPh>
    <phoneticPr fontId="2"/>
  </si>
  <si>
    <t xml:space="preserve">一致モード「1」の例 </t>
    <rPh sb="0" eb="2">
      <t>イッチ</t>
    </rPh>
    <rPh sb="9" eb="10">
      <t>レイ</t>
    </rPh>
    <phoneticPr fontId="2"/>
  </si>
  <si>
    <t>商品名</t>
    <rPh sb="0" eb="3">
      <t>ショウヒンメイ</t>
    </rPh>
    <phoneticPr fontId="2"/>
  </si>
  <si>
    <t>単価</t>
    <rPh sb="0" eb="2">
      <t>タンカ</t>
    </rPh>
    <phoneticPr fontId="2"/>
  </si>
  <si>
    <t>おろしハンバーグ弁当</t>
    <rPh sb="8" eb="10">
      <t>ベントウ</t>
    </rPh>
    <phoneticPr fontId="2"/>
  </si>
  <si>
    <t>チキン南蛮弁当</t>
    <rPh sb="3" eb="5">
      <t>ナンバン</t>
    </rPh>
    <rPh sb="5" eb="7">
      <t>ベントウ</t>
    </rPh>
    <phoneticPr fontId="2"/>
  </si>
  <si>
    <t>八宝菜弁当</t>
    <rPh sb="0" eb="3">
      <t>ハッポウサイ</t>
    </rPh>
    <rPh sb="3" eb="5">
      <t>ベントウ</t>
    </rPh>
    <phoneticPr fontId="2"/>
  </si>
  <si>
    <t>デラックス幕の内弁当</t>
    <rPh sb="5" eb="6">
      <t>マク</t>
    </rPh>
    <rPh sb="7" eb="8">
      <t>ウチ</t>
    </rPh>
    <rPh sb="8" eb="10">
      <t>ベントウ</t>
    </rPh>
    <phoneticPr fontId="2"/>
  </si>
  <si>
    <t>のり弁当スペシャル</t>
    <rPh sb="2" eb="4">
      <t>ベントウ</t>
    </rPh>
    <phoneticPr fontId="2"/>
  </si>
  <si>
    <t>商品名検索</t>
    <rPh sb="0" eb="3">
      <t>ショウヒンメイ</t>
    </rPh>
    <rPh sb="3" eb="5">
      <t>ケンサク</t>
    </rPh>
    <phoneticPr fontId="2"/>
  </si>
  <si>
    <t>目玉焼きハンバーグ弁当</t>
    <rPh sb="0" eb="3">
      <t>メダマヤ</t>
    </rPh>
    <rPh sb="9" eb="11">
      <t>ベントウ</t>
    </rPh>
    <phoneticPr fontId="2"/>
  </si>
  <si>
    <t>検索モード</t>
    <rPh sb="0" eb="2">
      <t>ケンサク</t>
    </rPh>
    <phoneticPr fontId="2"/>
  </si>
  <si>
    <t>契約日</t>
    <rPh sb="0" eb="3">
      <t>ケイヤクビ</t>
    </rPh>
    <phoneticPr fontId="2"/>
  </si>
  <si>
    <t>女性</t>
  </si>
  <si>
    <t>中村　さよみ</t>
    <rPh sb="0" eb="2">
      <t>ナカムラ</t>
    </rPh>
    <phoneticPr fontId="2"/>
  </si>
  <si>
    <t>内田　真理</t>
    <rPh sb="0" eb="2">
      <t>ウチダ</t>
    </rPh>
    <rPh sb="3" eb="5">
      <t>マリ</t>
    </rPh>
    <phoneticPr fontId="2"/>
  </si>
  <si>
    <t>中島　信一郎</t>
    <rPh sb="0" eb="2">
      <t>ナカシマ</t>
    </rPh>
    <rPh sb="3" eb="6">
      <t>シンイチロウ</t>
    </rPh>
    <phoneticPr fontId="2"/>
  </si>
  <si>
    <t>男性</t>
  </si>
  <si>
    <t>田中　夏見</t>
    <rPh sb="0" eb="2">
      <t>タナカ</t>
    </rPh>
    <rPh sb="3" eb="5">
      <t>ナツミ</t>
    </rPh>
    <phoneticPr fontId="2"/>
  </si>
  <si>
    <t>山田　誠</t>
    <rPh sb="0" eb="2">
      <t>ヤマダ</t>
    </rPh>
    <rPh sb="3" eb="4">
      <t>マコト</t>
    </rPh>
    <phoneticPr fontId="2"/>
  </si>
  <si>
    <t>相場　聡子</t>
    <rPh sb="0" eb="2">
      <t>アイバ</t>
    </rPh>
    <rPh sb="3" eb="5">
      <t>サトコ</t>
    </rPh>
    <phoneticPr fontId="2"/>
  </si>
  <si>
    <t>多田　由紀恵</t>
    <rPh sb="0" eb="2">
      <t>タダ</t>
    </rPh>
    <rPh sb="3" eb="6">
      <t>ユキエ</t>
    </rPh>
    <phoneticPr fontId="2"/>
  </si>
  <si>
    <t>相川　正二</t>
    <rPh sb="0" eb="2">
      <t>アイカワ</t>
    </rPh>
    <rPh sb="3" eb="5">
      <t>ショウジ</t>
    </rPh>
    <phoneticPr fontId="2"/>
  </si>
  <si>
    <t>山本　優子</t>
    <rPh sb="0" eb="2">
      <t>ヤマモト</t>
    </rPh>
    <rPh sb="3" eb="5">
      <t>ユウコ</t>
    </rPh>
    <phoneticPr fontId="2"/>
  </si>
  <si>
    <t>佐藤　真一</t>
    <rPh sb="0" eb="2">
      <t>サトウ</t>
    </rPh>
    <rPh sb="3" eb="5">
      <t>シンイチ</t>
    </rPh>
    <phoneticPr fontId="2"/>
  </si>
  <si>
    <t>田中　健二</t>
    <rPh sb="0" eb="2">
      <t>タナカ</t>
    </rPh>
    <rPh sb="3" eb="5">
      <t>ケンジ</t>
    </rPh>
    <phoneticPr fontId="2"/>
  </si>
  <si>
    <t>山中　進</t>
    <rPh sb="0" eb="2">
      <t>ヤマナカ</t>
    </rPh>
    <rPh sb="3" eb="4">
      <t>ススム</t>
    </rPh>
    <phoneticPr fontId="2"/>
  </si>
  <si>
    <t>内藤　武</t>
    <rPh sb="0" eb="2">
      <t>ナイトウ</t>
    </rPh>
    <rPh sb="3" eb="4">
      <t>タケシ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</si>
  <si>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</si>
  <si>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</si>
  <si>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解約日</t>
    <rPh sb="0" eb="3">
      <t>カイヤクヒ</t>
    </rPh>
    <phoneticPr fontId="2"/>
  </si>
  <si>
    <t>検索名</t>
    <rPh sb="0" eb="3">
      <t>ケンサクメイ</t>
    </rPh>
    <phoneticPr fontId="2"/>
  </si>
  <si>
    <t>直近契約日</t>
    <rPh sb="0" eb="2">
      <t>チョッキン</t>
    </rPh>
    <rPh sb="2" eb="5">
      <t>ケイヤクヒ</t>
    </rPh>
    <phoneticPr fontId="2"/>
  </si>
  <si>
    <t>東野　晴子</t>
    <rPh sb="0" eb="2">
      <t>トウノ</t>
    </rPh>
    <rPh sb="3" eb="5">
      <t>ハルコ</t>
    </rPh>
    <phoneticPr fontId="2"/>
  </si>
  <si>
    <t>竹内 春馬</t>
    <rPh sb="0" eb="2">
      <t>タケウチ</t>
    </rPh>
    <rPh sb="3" eb="5">
      <t>ハルマ</t>
    </rPh>
    <phoneticPr fontId="2"/>
  </si>
  <si>
    <r>
      <t xml:space="preserve">正規表現の一致 ➡ </t>
    </r>
    <r>
      <rPr>
        <b/>
        <sz val="11"/>
        <color rgb="FFFF0000"/>
        <rFont val="游ゴシック"/>
        <family val="3"/>
        <charset val="128"/>
        <scheme val="minor"/>
      </rPr>
      <t>いずれかを含む</t>
    </r>
    <r>
      <rPr>
        <b/>
        <sz val="11"/>
        <color theme="1"/>
        <rFont val="游ゴシック"/>
        <family val="3"/>
        <charset val="128"/>
        <scheme val="minor"/>
      </rPr>
      <t xml:space="preserve"> 高度なあいまい検索</t>
    </r>
    <rPh sb="0" eb="4">
      <t>セイキヒョウゲン</t>
    </rPh>
    <rPh sb="5" eb="7">
      <t>イッチ</t>
    </rPh>
    <rPh sb="15" eb="16">
      <t>フク</t>
    </rPh>
    <rPh sb="18" eb="20">
      <t>コウド</t>
    </rPh>
    <rPh sb="25" eb="27">
      <t>ケンサク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</si>
</sst>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4" fontId="0" fillId="0" borderId="0" xfId="0" applyNumberFormat="1">
      <alignment vertical="center"/>
    </xf>
    <xf numFmtId="38" fontId="0" fillId="0" borderId="0" xfId="1" applyFont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14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38" fontId="0" fillId="3" borderId="1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5" borderId="1" xfId="0" applyFill="1" applyBorder="1" applyAlignment="1">
      <alignment horizontal="centerContinuous" vertical="center"/>
    </xf>
    <xf numFmtId="0" fontId="0" fillId="5" borderId="1" xfId="0" applyFill="1" applyBorder="1" applyAlignment="1">
      <alignment horizontal="right" vertical="center"/>
    </xf>
    <xf numFmtId="0" fontId="0" fillId="5" borderId="1" xfId="0" applyFill="1" applyBorder="1">
      <alignment vertical="center"/>
    </xf>
    <xf numFmtId="0" fontId="7" fillId="0" borderId="0" xfId="0" applyFont="1">
      <alignment vertical="center"/>
    </xf>
    <xf numFmtId="0" fontId="0" fillId="3" borderId="1" xfId="0" applyFill="1" applyBorder="1" applyAlignment="1">
      <alignment horizontal="center" vertical="center" shrinkToFit="1"/>
    </xf>
    <xf numFmtId="0" fontId="6" fillId="3" borderId="1" xfId="0" applyFont="1" applyFill="1" applyBorder="1">
      <alignment vertical="center"/>
    </xf>
    <xf numFmtId="38" fontId="0" fillId="0" borderId="0" xfId="1" applyFont="1" applyFill="1" applyBorder="1">
      <alignment vertical="center"/>
    </xf>
    <xf numFmtId="0" fontId="0" fillId="0" borderId="1" xfId="0" applyBorder="1" applyAlignment="1"/>
    <xf numFmtId="14" fontId="0" fillId="3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6" fillId="6" borderId="1" xfId="0" applyFont="1" applyFill="1" applyBorder="1">
      <alignment vertical="center"/>
    </xf>
    <xf numFmtId="0" fontId="0" fillId="6" borderId="1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0CC6-4868-4CD3-8826-7DA99D697144}">
  <dimension ref="A1:G40"/>
  <sheetViews>
    <sheetView tabSelected="1" zoomScale="235" zoomScaleNormal="235" workbookViewId="0">
      <pane ySplit="1" topLeftCell="A2" activePane="bottomLeft" state="frozen"/>
      <selection pane="bottomLeft"/>
    </sheetView>
  </sheetViews>
  <sheetFormatPr defaultRowHeight="18"/>
  <cols>
    <col min="1" max="1" width="10.19921875" style="1" bestFit="1" customWidth="1"/>
    <col min="2" max="2" width="12.8984375" bestFit="1" customWidth="1"/>
    <col min="3" max="3" width="9.3984375" bestFit="1" customWidth="1"/>
    <col min="4" max="4" width="2.796875" customWidth="1"/>
    <col min="5" max="5" width="12.8984375" bestFit="1" customWidth="1"/>
    <col min="7" max="7" width="9" style="2"/>
  </cols>
  <sheetData>
    <row r="1" spans="1:7">
      <c r="A1" s="7" t="s">
        <v>0</v>
      </c>
      <c r="B1" s="8" t="s">
        <v>1</v>
      </c>
      <c r="C1" s="8" t="s">
        <v>2</v>
      </c>
      <c r="E1" s="8" t="s">
        <v>1</v>
      </c>
      <c r="F1" s="8" t="s">
        <v>2</v>
      </c>
      <c r="G1" s="9" t="s">
        <v>3</v>
      </c>
    </row>
    <row r="2" spans="1:7">
      <c r="A2" s="3">
        <v>45108</v>
      </c>
      <c r="B2" s="4" t="s">
        <v>4</v>
      </c>
      <c r="C2" s="4" t="str">
        <f>_xlfn.XLOOKUP(B2,$E$2:$E$7,$F$2:$F$7,"該当なし")</f>
        <v>M001</v>
      </c>
      <c r="E2" s="4" t="s">
        <v>4</v>
      </c>
      <c r="F2" s="4" t="s">
        <v>5</v>
      </c>
      <c r="G2" s="5">
        <v>5980</v>
      </c>
    </row>
    <row r="3" spans="1:7">
      <c r="A3" s="3">
        <v>45109</v>
      </c>
      <c r="B3" s="4" t="s">
        <v>17</v>
      </c>
      <c r="C3" s="4"/>
      <c r="E3" s="4" t="s">
        <v>6</v>
      </c>
      <c r="F3" s="4" t="s">
        <v>7</v>
      </c>
      <c r="G3" s="5">
        <v>3000</v>
      </c>
    </row>
    <row r="4" spans="1:7">
      <c r="A4" s="3">
        <v>45110</v>
      </c>
      <c r="B4" s="4" t="s">
        <v>8</v>
      </c>
      <c r="C4" s="4"/>
      <c r="E4" s="4" t="s">
        <v>9</v>
      </c>
      <c r="F4" s="4" t="s">
        <v>10</v>
      </c>
      <c r="G4" s="5">
        <v>19800</v>
      </c>
    </row>
    <row r="5" spans="1:7">
      <c r="A5" s="3">
        <v>45111</v>
      </c>
      <c r="B5" s="4" t="s">
        <v>6</v>
      </c>
      <c r="C5" s="4"/>
      <c r="E5" s="4" t="s">
        <v>11</v>
      </c>
      <c r="F5" s="4" t="s">
        <v>12</v>
      </c>
      <c r="G5" s="5">
        <v>2980</v>
      </c>
    </row>
    <row r="6" spans="1:7">
      <c r="A6" s="3">
        <v>45112</v>
      </c>
      <c r="B6" s="4" t="s">
        <v>4</v>
      </c>
      <c r="C6" s="4"/>
      <c r="E6" s="4" t="s">
        <v>13</v>
      </c>
      <c r="F6" s="4" t="s">
        <v>14</v>
      </c>
      <c r="G6" s="5">
        <v>1980</v>
      </c>
    </row>
    <row r="7" spans="1:7">
      <c r="A7" s="3">
        <v>45113</v>
      </c>
      <c r="B7" s="4" t="s">
        <v>11</v>
      </c>
      <c r="C7" s="4"/>
      <c r="E7" s="4" t="s">
        <v>8</v>
      </c>
      <c r="F7" s="4" t="s">
        <v>15</v>
      </c>
      <c r="G7" s="5">
        <v>980</v>
      </c>
    </row>
    <row r="8" spans="1:7">
      <c r="A8" s="3">
        <v>45114</v>
      </c>
      <c r="B8" s="4" t="s">
        <v>8</v>
      </c>
      <c r="C8" s="4"/>
    </row>
    <row r="9" spans="1:7">
      <c r="A9" s="3">
        <v>45114</v>
      </c>
      <c r="B9" s="4" t="s">
        <v>9</v>
      </c>
      <c r="C9" s="4"/>
    </row>
    <row r="10" spans="1:7">
      <c r="A10" s="3">
        <v>45115</v>
      </c>
      <c r="B10" s="4" t="s">
        <v>17</v>
      </c>
      <c r="C10" s="4"/>
    </row>
    <row r="11" spans="1:7">
      <c r="A11" s="3">
        <v>45115</v>
      </c>
      <c r="B11" s="4" t="s">
        <v>13</v>
      </c>
      <c r="C11" s="4"/>
    </row>
    <row r="12" spans="1:7">
      <c r="A12" s="3">
        <v>45116</v>
      </c>
      <c r="B12" s="4" t="s">
        <v>13</v>
      </c>
      <c r="C12" s="4"/>
    </row>
    <row r="13" spans="1:7">
      <c r="A13" s="3">
        <v>45117</v>
      </c>
      <c r="B13" s="4" t="s">
        <v>11</v>
      </c>
      <c r="C13" s="4"/>
    </row>
    <row r="14" spans="1:7">
      <c r="A14" s="3">
        <v>45118</v>
      </c>
      <c r="B14" s="4" t="s">
        <v>17</v>
      </c>
      <c r="C14" s="4"/>
    </row>
    <row r="15" spans="1:7">
      <c r="A15" s="3">
        <v>45118</v>
      </c>
      <c r="B15" s="4" t="s">
        <v>6</v>
      </c>
      <c r="C15" s="4"/>
    </row>
    <row r="16" spans="1:7">
      <c r="A16" s="3">
        <v>45119</v>
      </c>
      <c r="B16" s="4" t="s">
        <v>8</v>
      </c>
      <c r="C16" s="4"/>
    </row>
    <row r="17" spans="1:3">
      <c r="A17" s="3">
        <v>45120</v>
      </c>
      <c r="B17" s="4" t="s">
        <v>4</v>
      </c>
      <c r="C17" s="4"/>
    </row>
    <row r="18" spans="1:3">
      <c r="A18" s="3">
        <v>45120</v>
      </c>
      <c r="B18" s="4" t="s">
        <v>11</v>
      </c>
      <c r="C18" s="4"/>
    </row>
    <row r="19" spans="1:3">
      <c r="A19" s="3">
        <v>45121</v>
      </c>
      <c r="B19" s="4" t="s">
        <v>9</v>
      </c>
      <c r="C19" s="4"/>
    </row>
    <row r="20" spans="1:3">
      <c r="A20" s="3">
        <v>45121</v>
      </c>
      <c r="B20" s="4" t="s">
        <v>17</v>
      </c>
      <c r="C20" s="4"/>
    </row>
    <row r="21" spans="1:3">
      <c r="A21" s="3">
        <v>45122</v>
      </c>
      <c r="B21" s="4" t="s">
        <v>4</v>
      </c>
      <c r="C21" s="4"/>
    </row>
    <row r="22" spans="1:3">
      <c r="A22" s="3">
        <v>45123</v>
      </c>
      <c r="B22" s="4" t="s">
        <v>13</v>
      </c>
      <c r="C22" s="4"/>
    </row>
    <row r="23" spans="1:3">
      <c r="A23" s="3">
        <v>45124</v>
      </c>
      <c r="B23" s="4" t="s">
        <v>11</v>
      </c>
      <c r="C23" s="4"/>
    </row>
    <row r="24" spans="1:3">
      <c r="A24" s="3">
        <v>45125</v>
      </c>
      <c r="B24" s="4" t="s">
        <v>11</v>
      </c>
      <c r="C24" s="4"/>
    </row>
    <row r="25" spans="1:3">
      <c r="A25" s="3">
        <v>45126</v>
      </c>
      <c r="B25" s="4" t="s">
        <v>8</v>
      </c>
      <c r="C25" s="4"/>
    </row>
    <row r="26" spans="1:3">
      <c r="A26" s="3">
        <v>45127</v>
      </c>
      <c r="B26" s="4" t="s">
        <v>6</v>
      </c>
      <c r="C26" s="4"/>
    </row>
    <row r="27" spans="1:3">
      <c r="A27" s="3">
        <v>45128</v>
      </c>
      <c r="B27" s="4" t="s">
        <v>6</v>
      </c>
      <c r="C27" s="4"/>
    </row>
    <row r="28" spans="1:3">
      <c r="A28" s="3">
        <v>45129</v>
      </c>
      <c r="B28" s="4" t="s">
        <v>4</v>
      </c>
      <c r="C28" s="4"/>
    </row>
    <row r="29" spans="1:3">
      <c r="A29" s="3">
        <v>45130</v>
      </c>
      <c r="B29" s="4" t="s">
        <v>13</v>
      </c>
      <c r="C29" s="4"/>
    </row>
    <row r="30" spans="1:3">
      <c r="A30" s="3">
        <v>45130</v>
      </c>
      <c r="B30" s="4" t="s">
        <v>11</v>
      </c>
      <c r="C30" s="4"/>
    </row>
    <row r="31" spans="1:3">
      <c r="A31" s="3">
        <v>45131</v>
      </c>
      <c r="B31" s="4" t="s">
        <v>4</v>
      </c>
      <c r="C31" s="4"/>
    </row>
    <row r="32" spans="1:3">
      <c r="A32" s="3">
        <v>45132</v>
      </c>
      <c r="B32" s="4" t="s">
        <v>4</v>
      </c>
      <c r="C32" s="4"/>
    </row>
    <row r="33" spans="1:3">
      <c r="A33" s="3">
        <v>45133</v>
      </c>
      <c r="B33" s="4" t="s">
        <v>8</v>
      </c>
      <c r="C33" s="4"/>
    </row>
    <row r="34" spans="1:3">
      <c r="A34" s="3">
        <v>45133</v>
      </c>
      <c r="B34" s="4" t="s">
        <v>9</v>
      </c>
      <c r="C34" s="4"/>
    </row>
    <row r="35" spans="1:3">
      <c r="A35" s="3">
        <v>45134</v>
      </c>
      <c r="B35" s="4" t="s">
        <v>4</v>
      </c>
      <c r="C35" s="4"/>
    </row>
    <row r="36" spans="1:3">
      <c r="A36" s="3">
        <v>45135</v>
      </c>
      <c r="B36" s="4" t="s">
        <v>13</v>
      </c>
      <c r="C36" s="4"/>
    </row>
    <row r="37" spans="1:3">
      <c r="A37" s="3">
        <v>45135</v>
      </c>
      <c r="B37" s="4" t="s">
        <v>4</v>
      </c>
      <c r="C37" s="4"/>
    </row>
    <row r="38" spans="1:3">
      <c r="A38" s="3">
        <v>45136</v>
      </c>
      <c r="B38" s="4" t="s">
        <v>6</v>
      </c>
      <c r="C38" s="4"/>
    </row>
    <row r="39" spans="1:3">
      <c r="A39" s="3">
        <v>45137</v>
      </c>
      <c r="B39" s="4" t="s">
        <v>9</v>
      </c>
      <c r="C39" s="4"/>
    </row>
    <row r="40" spans="1:3">
      <c r="A40" s="3">
        <v>45137</v>
      </c>
      <c r="B40" s="4" t="s">
        <v>16</v>
      </c>
      <c r="C40" s="4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495A-28D4-42C2-81A7-5C021BA34430}">
  <dimension ref="A1:V12"/>
  <sheetViews>
    <sheetView zoomScale="235" zoomScaleNormal="235" workbookViewId="0"/>
  </sheetViews>
  <sheetFormatPr defaultRowHeight="18"/>
  <cols>
    <col min="1" max="1" width="11.5" customWidth="1"/>
    <col min="2" max="2" width="9.69921875" customWidth="1"/>
    <col min="3" max="3" width="9.5" customWidth="1"/>
    <col min="4" max="4" width="5" customWidth="1"/>
    <col min="5" max="6" width="6.59765625" customWidth="1"/>
    <col min="7" max="7" width="4.19921875" customWidth="1"/>
    <col min="8" max="8" width="11.59765625" customWidth="1"/>
    <col min="9" max="9" width="9.69921875" customWidth="1"/>
    <col min="11" max="11" width="4" customWidth="1"/>
    <col min="12" max="12" width="20.5" customWidth="1"/>
    <col min="14" max="14" width="3.59765625" customWidth="1"/>
    <col min="15" max="15" width="21.3984375" bestFit="1" customWidth="1"/>
    <col min="17" max="17" width="4" customWidth="1"/>
    <col min="18" max="18" width="20.5" customWidth="1"/>
    <col min="20" max="20" width="3.59765625" customWidth="1"/>
    <col min="21" max="21" width="21.3984375" bestFit="1" customWidth="1"/>
  </cols>
  <sheetData>
    <row r="1" spans="1:22">
      <c r="A1" s="12" t="s">
        <v>37</v>
      </c>
      <c r="H1" s="12" t="s">
        <v>38</v>
      </c>
      <c r="L1" s="13" t="s">
        <v>36</v>
      </c>
      <c r="R1" s="13" t="s">
        <v>72</v>
      </c>
    </row>
    <row r="2" spans="1:22">
      <c r="A2" s="11" t="s">
        <v>18</v>
      </c>
      <c r="B2" s="11" t="s">
        <v>19</v>
      </c>
      <c r="C2" s="11" t="s">
        <v>35</v>
      </c>
      <c r="E2" s="16" t="s">
        <v>28</v>
      </c>
      <c r="F2" s="16"/>
      <c r="H2" s="14" t="s">
        <v>18</v>
      </c>
      <c r="I2" s="14" t="s">
        <v>19</v>
      </c>
      <c r="J2" s="14" t="s">
        <v>35</v>
      </c>
      <c r="L2" s="21" t="s">
        <v>39</v>
      </c>
      <c r="M2" s="20" t="s">
        <v>40</v>
      </c>
      <c r="O2" s="18" t="s">
        <v>46</v>
      </c>
      <c r="P2" s="18" t="s">
        <v>40</v>
      </c>
      <c r="R2" s="27" t="s">
        <v>39</v>
      </c>
      <c r="S2" s="28" t="s">
        <v>40</v>
      </c>
      <c r="U2" s="18" t="s">
        <v>46</v>
      </c>
      <c r="V2" s="18" t="s">
        <v>40</v>
      </c>
    </row>
    <row r="3" spans="1:22">
      <c r="A3" s="6" t="s">
        <v>20</v>
      </c>
      <c r="B3" s="10">
        <v>75</v>
      </c>
      <c r="C3" s="10"/>
      <c r="E3" s="17">
        <v>100</v>
      </c>
      <c r="F3" s="10" t="s">
        <v>29</v>
      </c>
      <c r="H3" s="15" t="s">
        <v>20</v>
      </c>
      <c r="I3" s="10">
        <v>75</v>
      </c>
      <c r="J3" s="10"/>
      <c r="L3" s="4" t="s">
        <v>41</v>
      </c>
      <c r="M3" s="4">
        <v>780</v>
      </c>
      <c r="O3" s="4"/>
      <c r="P3" s="4"/>
      <c r="R3" s="4" t="s">
        <v>41</v>
      </c>
      <c r="S3" s="4">
        <v>780</v>
      </c>
      <c r="U3" s="4"/>
      <c r="V3" s="4"/>
    </row>
    <row r="4" spans="1:22">
      <c r="A4" s="6" t="s">
        <v>21</v>
      </c>
      <c r="B4" s="10">
        <v>86</v>
      </c>
      <c r="C4" s="10"/>
      <c r="E4" s="17">
        <v>90</v>
      </c>
      <c r="F4" s="10" t="s">
        <v>30</v>
      </c>
      <c r="H4" s="15" t="s">
        <v>21</v>
      </c>
      <c r="I4" s="10">
        <v>86</v>
      </c>
      <c r="J4" s="10"/>
      <c r="L4" s="4" t="s">
        <v>42</v>
      </c>
      <c r="M4" s="4">
        <v>830</v>
      </c>
      <c r="R4" s="4" t="s">
        <v>42</v>
      </c>
      <c r="S4" s="4">
        <v>830</v>
      </c>
    </row>
    <row r="5" spans="1:22">
      <c r="A5" s="6" t="s">
        <v>22</v>
      </c>
      <c r="B5" s="10">
        <v>77</v>
      </c>
      <c r="C5" s="10"/>
      <c r="E5" s="17">
        <v>70</v>
      </c>
      <c r="F5" s="10" t="s">
        <v>31</v>
      </c>
      <c r="H5" s="15" t="s">
        <v>22</v>
      </c>
      <c r="I5" s="10">
        <v>77</v>
      </c>
      <c r="J5" s="10"/>
      <c r="L5" s="4" t="s">
        <v>43</v>
      </c>
      <c r="M5" s="4">
        <v>760</v>
      </c>
      <c r="R5" s="4" t="s">
        <v>43</v>
      </c>
      <c r="S5" s="4">
        <v>760</v>
      </c>
    </row>
    <row r="6" spans="1:22">
      <c r="A6" s="6" t="s">
        <v>23</v>
      </c>
      <c r="B6" s="10">
        <v>69</v>
      </c>
      <c r="C6" s="10"/>
      <c r="E6" s="17">
        <v>50</v>
      </c>
      <c r="F6" s="10" t="s">
        <v>32</v>
      </c>
      <c r="H6" s="15" t="s">
        <v>23</v>
      </c>
      <c r="I6" s="10">
        <v>69</v>
      </c>
      <c r="J6" s="10"/>
      <c r="L6" s="4" t="s">
        <v>44</v>
      </c>
      <c r="M6" s="4">
        <v>860</v>
      </c>
      <c r="R6" s="4" t="s">
        <v>44</v>
      </c>
      <c r="S6" s="4">
        <v>860</v>
      </c>
    </row>
    <row r="7" spans="1:22">
      <c r="A7" s="6" t="s">
        <v>24</v>
      </c>
      <c r="B7" s="10">
        <v>83</v>
      </c>
      <c r="C7" s="10"/>
      <c r="E7" s="17">
        <v>30</v>
      </c>
      <c r="F7" s="10" t="s">
        <v>33</v>
      </c>
      <c r="H7" s="15" t="s">
        <v>24</v>
      </c>
      <c r="I7" s="10">
        <v>83</v>
      </c>
      <c r="J7" s="10"/>
      <c r="L7" s="4" t="s">
        <v>45</v>
      </c>
      <c r="M7" s="4">
        <v>480</v>
      </c>
      <c r="R7" s="4" t="s">
        <v>45</v>
      </c>
      <c r="S7" s="4">
        <v>480</v>
      </c>
    </row>
    <row r="8" spans="1:22">
      <c r="A8" s="6" t="s">
        <v>25</v>
      </c>
      <c r="B8" s="10">
        <v>67</v>
      </c>
      <c r="C8" s="10"/>
      <c r="E8" s="17">
        <v>0</v>
      </c>
      <c r="F8" s="10" t="s">
        <v>34</v>
      </c>
      <c r="H8" s="15" t="s">
        <v>25</v>
      </c>
      <c r="I8" s="10">
        <v>67</v>
      </c>
      <c r="J8" s="10"/>
      <c r="L8" s="4" t="s">
        <v>47</v>
      </c>
      <c r="M8" s="4">
        <v>680</v>
      </c>
      <c r="R8" s="4" t="s">
        <v>47</v>
      </c>
      <c r="S8" s="4">
        <v>680</v>
      </c>
    </row>
    <row r="9" spans="1:22">
      <c r="A9" s="6" t="s">
        <v>26</v>
      </c>
      <c r="B9" s="10">
        <v>92</v>
      </c>
      <c r="C9" s="10"/>
      <c r="H9" s="15" t="s">
        <v>26</v>
      </c>
      <c r="I9" s="10">
        <v>92</v>
      </c>
      <c r="J9" s="10"/>
    </row>
    <row r="10" spans="1:22">
      <c r="A10" s="6" t="s">
        <v>27</v>
      </c>
      <c r="B10" s="10">
        <v>97</v>
      </c>
      <c r="C10" s="10"/>
      <c r="H10" s="15" t="s">
        <v>27</v>
      </c>
      <c r="I10" s="10">
        <v>97</v>
      </c>
      <c r="J10" s="10"/>
    </row>
    <row r="12" spans="1:22">
      <c r="E12" s="19"/>
      <c r="F12" s="19"/>
      <c r="G12" s="19"/>
      <c r="H12" s="19"/>
      <c r="I12" s="19"/>
      <c r="J12" s="19"/>
    </row>
  </sheetData>
  <sortState xmlns:xlrd2="http://schemas.microsoft.com/office/spreadsheetml/2017/richdata2" ref="E3:F8">
    <sortCondition descending="1" ref="E3:E8"/>
  </sortState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EAB4-808F-4810-AB0E-9C0F4E1142D7}">
  <dimension ref="A1:H18"/>
  <sheetViews>
    <sheetView zoomScale="235" zoomScaleNormal="235" workbookViewId="0">
      <pane ySplit="1" topLeftCell="A2" activePane="bottomLeft" state="frozen"/>
      <selection activeCell="E5" sqref="E5"/>
      <selection pane="bottomLeft" activeCell="A3" sqref="A3"/>
    </sheetView>
  </sheetViews>
  <sheetFormatPr defaultRowHeight="18"/>
  <cols>
    <col min="1" max="1" width="10.8984375" style="1" customWidth="1"/>
    <col min="2" max="2" width="13" customWidth="1"/>
    <col min="3" max="3" width="6.5" customWidth="1"/>
    <col min="4" max="4" width="5.69921875" style="22" customWidth="1"/>
    <col min="5" max="5" width="10.19921875" style="1" bestFit="1" customWidth="1"/>
    <col min="6" max="6" width="4.09765625" customWidth="1"/>
    <col min="7" max="7" width="17.09765625" customWidth="1"/>
    <col min="8" max="8" width="10.19921875" style="1" bestFit="1" customWidth="1"/>
  </cols>
  <sheetData>
    <row r="1" spans="1:8">
      <c r="A1" s="13" t="s">
        <v>48</v>
      </c>
    </row>
    <row r="2" spans="1:8">
      <c r="A2" s="21" t="s">
        <v>49</v>
      </c>
      <c r="B2" s="20" t="s">
        <v>18</v>
      </c>
      <c r="C2" s="20" t="s">
        <v>65</v>
      </c>
      <c r="D2" s="20" t="s">
        <v>66</v>
      </c>
      <c r="E2" s="24" t="s">
        <v>67</v>
      </c>
      <c r="G2" s="25" t="s">
        <v>68</v>
      </c>
      <c r="H2" s="26" t="s">
        <v>69</v>
      </c>
    </row>
    <row r="3" spans="1:8">
      <c r="A3" s="3">
        <v>44896</v>
      </c>
      <c r="B3" s="23" t="s">
        <v>70</v>
      </c>
      <c r="C3" s="23" t="s">
        <v>50</v>
      </c>
      <c r="D3" s="23">
        <v>52</v>
      </c>
      <c r="E3" s="3"/>
      <c r="G3" s="23"/>
      <c r="H3" s="3" t="str">
        <f>_xlfn.XLOOKUP(G3,B3:B18,A3:A18,"-")</f>
        <v>-</v>
      </c>
    </row>
    <row r="4" spans="1:8">
      <c r="A4" s="3">
        <v>44901</v>
      </c>
      <c r="B4" s="23" t="s">
        <v>51</v>
      </c>
      <c r="C4" s="23" t="s">
        <v>50</v>
      </c>
      <c r="D4" s="23">
        <v>38</v>
      </c>
      <c r="E4" s="3"/>
    </row>
    <row r="5" spans="1:8">
      <c r="A5" s="3">
        <v>44947</v>
      </c>
      <c r="B5" s="23" t="s">
        <v>52</v>
      </c>
      <c r="C5" s="23" t="s">
        <v>50</v>
      </c>
      <c r="D5" s="23">
        <v>66</v>
      </c>
      <c r="E5" s="3"/>
    </row>
    <row r="6" spans="1:8">
      <c r="A6" s="3">
        <v>44948</v>
      </c>
      <c r="B6" s="23" t="s">
        <v>53</v>
      </c>
      <c r="C6" s="23" t="s">
        <v>54</v>
      </c>
      <c r="D6" s="23">
        <v>39</v>
      </c>
      <c r="E6" s="3"/>
    </row>
    <row r="7" spans="1:8">
      <c r="A7" s="3">
        <v>44956</v>
      </c>
      <c r="B7" s="23" t="s">
        <v>60</v>
      </c>
      <c r="C7" s="23" t="s">
        <v>50</v>
      </c>
      <c r="D7" s="23">
        <v>65</v>
      </c>
      <c r="E7" s="3">
        <v>44985</v>
      </c>
    </row>
    <row r="8" spans="1:8">
      <c r="A8" s="3">
        <v>44965</v>
      </c>
      <c r="B8" s="23" t="s">
        <v>55</v>
      </c>
      <c r="C8" s="23" t="s">
        <v>50</v>
      </c>
      <c r="D8" s="23">
        <v>69</v>
      </c>
      <c r="E8" s="3"/>
    </row>
    <row r="9" spans="1:8">
      <c r="A9" s="3">
        <v>44989</v>
      </c>
      <c r="B9" s="23" t="s">
        <v>56</v>
      </c>
      <c r="C9" s="23" t="s">
        <v>54</v>
      </c>
      <c r="D9" s="23">
        <v>67</v>
      </c>
      <c r="E9" s="3"/>
    </row>
    <row r="10" spans="1:8">
      <c r="A10" s="3">
        <v>45005</v>
      </c>
      <c r="B10" s="23" t="s">
        <v>61</v>
      </c>
      <c r="C10" s="23" t="s">
        <v>54</v>
      </c>
      <c r="D10" s="23">
        <v>24</v>
      </c>
      <c r="E10" s="3">
        <v>45046</v>
      </c>
    </row>
    <row r="11" spans="1:8">
      <c r="A11" s="3">
        <v>45026</v>
      </c>
      <c r="B11" s="23" t="s">
        <v>57</v>
      </c>
      <c r="C11" s="23" t="s">
        <v>50</v>
      </c>
      <c r="D11" s="23">
        <v>32</v>
      </c>
      <c r="E11" s="3"/>
    </row>
    <row r="12" spans="1:8">
      <c r="A12" s="3">
        <v>45036</v>
      </c>
      <c r="B12" s="23" t="s">
        <v>58</v>
      </c>
      <c r="C12" s="23" t="s">
        <v>50</v>
      </c>
      <c r="D12" s="23">
        <v>81</v>
      </c>
      <c r="E12" s="3"/>
    </row>
    <row r="13" spans="1:8">
      <c r="A13" s="3">
        <v>45048</v>
      </c>
      <c r="B13" s="23" t="s">
        <v>64</v>
      </c>
      <c r="C13" s="23" t="s">
        <v>54</v>
      </c>
      <c r="D13" s="23">
        <v>31</v>
      </c>
      <c r="E13" s="3"/>
    </row>
    <row r="14" spans="1:8">
      <c r="A14" s="3">
        <v>45071</v>
      </c>
      <c r="B14" s="23" t="s">
        <v>60</v>
      </c>
      <c r="C14" s="23" t="s">
        <v>50</v>
      </c>
      <c r="D14" s="23">
        <v>65</v>
      </c>
      <c r="E14" s="3"/>
    </row>
    <row r="15" spans="1:8">
      <c r="A15" s="3">
        <v>45078</v>
      </c>
      <c r="B15" s="23" t="s">
        <v>59</v>
      </c>
      <c r="C15" s="23" t="s">
        <v>54</v>
      </c>
      <c r="D15" s="23">
        <v>35</v>
      </c>
      <c r="E15" s="3"/>
    </row>
    <row r="16" spans="1:8">
      <c r="A16" s="3">
        <v>45095</v>
      </c>
      <c r="B16" s="23" t="s">
        <v>62</v>
      </c>
      <c r="C16" s="23" t="s">
        <v>54</v>
      </c>
      <c r="D16" s="23">
        <v>53</v>
      </c>
      <c r="E16" s="3"/>
    </row>
    <row r="17" spans="1:5">
      <c r="A17" s="3">
        <v>45109</v>
      </c>
      <c r="B17" s="23" t="s">
        <v>71</v>
      </c>
      <c r="C17" s="23" t="s">
        <v>54</v>
      </c>
      <c r="D17" s="23">
        <v>24</v>
      </c>
      <c r="E17" s="3"/>
    </row>
    <row r="18" spans="1:5">
      <c r="A18" s="3">
        <v>45114</v>
      </c>
      <c r="B18" s="23" t="s">
        <v>63</v>
      </c>
      <c r="C18" s="23" t="s">
        <v>54</v>
      </c>
      <c r="D18" s="23">
        <v>75</v>
      </c>
      <c r="E18" s="3"/>
    </row>
  </sheetData>
  <autoFilter ref="A2:E18" xr:uid="{D54CEAB4-808F-4810-AB0E-9C0F4E1142D7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応用1</vt:lpstr>
      <vt:lpstr>応用2</vt:lpstr>
      <vt:lpstr>応用3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Excel講師にゃんこ</cp:lastModifiedBy>
  <dcterms:created xsi:type="dcterms:W3CDTF">2023-06-16T06:49:04Z</dcterms:created>
  <dcterms:modified xsi:type="dcterms:W3CDTF">2025-05-01T01:21:57Z</dcterms:modified>
</cp:coreProperties>
</file>