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310" documentId="8_{F52EC705-E0D0-46C7-B3FF-9D6F136D77C5}" xr6:coauthVersionLast="47" xr6:coauthVersionMax="47" xr10:uidLastSave="{398FB8D9-47A6-41E8-B153-97597B66CC21}"/>
  <bookViews>
    <workbookView xWindow="-28920" yWindow="-120" windowWidth="29040" windowHeight="15720" xr2:uid="{7461C26F-2C02-499D-9034-D272BE08E553}"/>
  </bookViews>
  <sheets>
    <sheet name="稼働日一覧_完成" sheetId="3" r:id="rId1"/>
    <sheet name="稼働日一覧_練習" sheetId="4" r:id="rId2"/>
    <sheet name="祝日_公休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B5" i="3" l="1"/>
  <c r="E5" i="3" s="1"/>
  <c r="B6" i="3"/>
  <c r="E6" i="3" s="1"/>
  <c r="B7" i="3"/>
  <c r="E7" i="3" s="1"/>
  <c r="B8" i="3"/>
  <c r="E8" i="3" s="1"/>
  <c r="B9" i="3"/>
  <c r="E9" i="3" s="1"/>
  <c r="B10" i="3"/>
  <c r="E10" i="3" s="1"/>
  <c r="B11" i="3"/>
  <c r="E11" i="3" s="1"/>
  <c r="B12" i="3"/>
  <c r="E12" i="3" s="1"/>
  <c r="B13" i="3"/>
  <c r="E13" i="3" s="1"/>
  <c r="B14" i="3"/>
  <c r="E14" i="3" s="1"/>
  <c r="B15" i="3"/>
  <c r="E15" i="3" s="1"/>
  <c r="B16" i="3"/>
  <c r="E16" i="3" s="1"/>
  <c r="B17" i="3"/>
  <c r="E17" i="3" s="1"/>
  <c r="B18" i="3"/>
  <c r="E18" i="3" s="1"/>
  <c r="B19" i="3"/>
  <c r="E19" i="3" s="1"/>
  <c r="B20" i="3"/>
  <c r="E20" i="3" s="1"/>
  <c r="B21" i="3"/>
  <c r="E21" i="3" s="1"/>
  <c r="B22" i="3"/>
  <c r="E22" i="3" s="1"/>
  <c r="B23" i="3"/>
  <c r="E23" i="3" s="1"/>
  <c r="B24" i="3"/>
  <c r="E24" i="3" s="1"/>
  <c r="B25" i="3"/>
  <c r="E25" i="3" s="1"/>
  <c r="B26" i="3"/>
  <c r="E26" i="3" s="1"/>
  <c r="B27" i="3"/>
  <c r="E27" i="3" s="1"/>
  <c r="B28" i="3"/>
  <c r="E28" i="3" s="1"/>
  <c r="B29" i="3"/>
  <c r="E29" i="3" s="1"/>
  <c r="B30" i="3"/>
  <c r="E30" i="3" s="1"/>
  <c r="B31" i="3"/>
  <c r="E31" i="3" s="1"/>
  <c r="B32" i="3"/>
  <c r="E32" i="3" s="1"/>
  <c r="B33" i="3"/>
  <c r="E33" i="3" s="1"/>
  <c r="B34" i="3"/>
  <c r="E34" i="3" s="1"/>
  <c r="B35" i="3"/>
  <c r="E35" i="3" s="1"/>
  <c r="B36" i="3"/>
  <c r="E36" i="3" s="1"/>
  <c r="B37" i="3"/>
  <c r="E37" i="3" s="1"/>
  <c r="B38" i="3"/>
  <c r="E38" i="3" s="1"/>
  <c r="B39" i="3"/>
  <c r="E39" i="3" s="1"/>
  <c r="B40" i="3"/>
  <c r="E40" i="3" s="1"/>
  <c r="B41" i="3"/>
  <c r="E41" i="3" s="1"/>
  <c r="B42" i="3"/>
  <c r="E42" i="3" s="1"/>
  <c r="B43" i="3"/>
  <c r="E43" i="3" s="1"/>
  <c r="B44" i="3"/>
  <c r="E44" i="3" s="1"/>
  <c r="B45" i="3"/>
  <c r="E45" i="3" s="1"/>
  <c r="B46" i="3"/>
  <c r="E46" i="3" s="1"/>
  <c r="B47" i="3"/>
  <c r="E47" i="3" s="1"/>
  <c r="B48" i="3"/>
  <c r="E48" i="3" s="1"/>
  <c r="B49" i="3"/>
  <c r="E49" i="3" s="1"/>
  <c r="B50" i="3"/>
  <c r="E50" i="3" s="1"/>
  <c r="B51" i="3"/>
  <c r="E51" i="3" s="1"/>
  <c r="B52" i="3"/>
  <c r="E52" i="3" s="1"/>
  <c r="B53" i="3"/>
  <c r="E53" i="3" s="1"/>
  <c r="B54" i="3"/>
  <c r="E54" i="3" s="1"/>
  <c r="B55" i="3"/>
  <c r="E55" i="3" s="1"/>
  <c r="B56" i="3"/>
  <c r="E56" i="3" s="1"/>
  <c r="B57" i="3"/>
  <c r="E57" i="3" s="1"/>
  <c r="B58" i="3"/>
  <c r="E58" i="3" s="1"/>
  <c r="B59" i="3"/>
  <c r="E59" i="3" s="1"/>
  <c r="B60" i="3"/>
  <c r="E60" i="3" s="1"/>
  <c r="B61" i="3"/>
  <c r="E61" i="3" s="1"/>
  <c r="B62" i="3"/>
  <c r="E62" i="3" s="1"/>
  <c r="B63" i="3"/>
  <c r="E63" i="3" s="1"/>
  <c r="B64" i="3"/>
  <c r="E64" i="3" s="1"/>
  <c r="B65" i="3"/>
  <c r="E65" i="3" s="1"/>
  <c r="B66" i="3"/>
  <c r="E66" i="3" s="1"/>
  <c r="B67" i="3"/>
  <c r="E67" i="3" s="1"/>
  <c r="B68" i="3"/>
  <c r="E68" i="3" s="1"/>
  <c r="B69" i="3"/>
  <c r="E69" i="3" s="1"/>
  <c r="B70" i="3"/>
  <c r="E70" i="3" s="1"/>
  <c r="B71" i="3"/>
  <c r="E71" i="3" s="1"/>
  <c r="B72" i="3"/>
  <c r="E72" i="3" s="1"/>
  <c r="B73" i="3"/>
  <c r="E73" i="3" s="1"/>
  <c r="B74" i="3"/>
  <c r="E74" i="3" s="1"/>
  <c r="B75" i="3"/>
  <c r="E75" i="3" s="1"/>
  <c r="B76" i="3"/>
  <c r="E76" i="3" s="1"/>
  <c r="B77" i="3"/>
  <c r="E77" i="3" s="1"/>
  <c r="B78" i="3"/>
  <c r="E78" i="3" s="1"/>
  <c r="B79" i="3"/>
  <c r="E79" i="3" s="1"/>
  <c r="B80" i="3"/>
  <c r="E80" i="3" s="1"/>
  <c r="B81" i="3"/>
  <c r="E81" i="3" s="1"/>
  <c r="B82" i="3"/>
  <c r="E82" i="3" s="1"/>
  <c r="B83" i="3"/>
  <c r="E83" i="3" s="1"/>
  <c r="B84" i="3"/>
  <c r="E84" i="3" s="1"/>
  <c r="B85" i="3"/>
  <c r="E85" i="3" s="1"/>
  <c r="B86" i="3"/>
  <c r="E86" i="3" s="1"/>
  <c r="B87" i="3"/>
  <c r="E87" i="3" s="1"/>
  <c r="B88" i="3"/>
  <c r="E88" i="3" s="1"/>
  <c r="B89" i="3"/>
  <c r="E89" i="3" s="1"/>
  <c r="B90" i="3"/>
  <c r="E90" i="3" s="1"/>
  <c r="B91" i="3"/>
  <c r="E91" i="3" s="1"/>
  <c r="B92" i="3"/>
  <c r="E92" i="3" s="1"/>
  <c r="B93" i="3"/>
  <c r="E93" i="3" s="1"/>
  <c r="B94" i="3"/>
  <c r="E94" i="3" s="1"/>
  <c r="B95" i="3"/>
  <c r="B96" i="3"/>
  <c r="E96" i="3" s="1"/>
  <c r="B97" i="3"/>
  <c r="E97" i="3" s="1"/>
  <c r="B98" i="3"/>
  <c r="E98" i="3" s="1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E173" i="3" s="1"/>
  <c r="B174" i="3"/>
  <c r="B175" i="3"/>
  <c r="B176" i="3"/>
  <c r="B177" i="3"/>
  <c r="B178" i="3"/>
  <c r="B179" i="3"/>
  <c r="B180" i="3"/>
  <c r="B181" i="3"/>
  <c r="B182" i="3"/>
  <c r="B183" i="3"/>
  <c r="B184" i="3"/>
  <c r="B185" i="3"/>
  <c r="E185" i="3" s="1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E209" i="3" s="1"/>
  <c r="B210" i="3"/>
  <c r="B211" i="3"/>
  <c r="B212" i="3"/>
  <c r="B213" i="3"/>
  <c r="B214" i="3"/>
  <c r="B215" i="3"/>
  <c r="B216" i="3"/>
  <c r="B217" i="3"/>
  <c r="B218" i="3"/>
  <c r="B219" i="3"/>
  <c r="B220" i="3"/>
  <c r="B221" i="3"/>
  <c r="E221" i="3" s="1"/>
  <c r="B222" i="3"/>
  <c r="B223" i="3"/>
  <c r="B224" i="3"/>
  <c r="B225" i="3"/>
  <c r="B226" i="3"/>
  <c r="B227" i="3"/>
  <c r="B228" i="3"/>
  <c r="B229" i="3"/>
  <c r="B230" i="3"/>
  <c r="B231" i="3"/>
  <c r="B232" i="3"/>
  <c r="B233" i="3"/>
  <c r="E233" i="3" s="1"/>
  <c r="B234" i="3"/>
  <c r="B235" i="3"/>
  <c r="B236" i="3"/>
  <c r="B237" i="3"/>
  <c r="B238" i="3"/>
  <c r="B239" i="3"/>
  <c r="B240" i="3"/>
  <c r="B241" i="3"/>
  <c r="B242" i="3"/>
  <c r="B243" i="3"/>
  <c r="B244" i="3"/>
  <c r="B245" i="3"/>
  <c r="E245" i="3" s="1"/>
  <c r="B246" i="3"/>
  <c r="B247" i="3"/>
  <c r="B248" i="3"/>
  <c r="B249" i="3"/>
  <c r="B250" i="3"/>
  <c r="B251" i="3"/>
  <c r="B252" i="3"/>
  <c r="B253" i="3"/>
  <c r="B254" i="3"/>
  <c r="B255" i="3"/>
  <c r="B256" i="3"/>
  <c r="B257" i="3"/>
  <c r="E257" i="3" s="1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E293" i="3" s="1"/>
  <c r="B294" i="3"/>
  <c r="B295" i="3"/>
  <c r="B296" i="3"/>
  <c r="B297" i="3"/>
  <c r="B298" i="3"/>
  <c r="B299" i="3"/>
  <c r="B300" i="3"/>
  <c r="B301" i="3"/>
  <c r="B302" i="3"/>
  <c r="B303" i="3"/>
  <c r="B304" i="3"/>
  <c r="B305" i="3"/>
  <c r="E305" i="3" s="1"/>
  <c r="B306" i="3"/>
  <c r="B307" i="3"/>
  <c r="B308" i="3"/>
  <c r="B309" i="3"/>
  <c r="B310" i="3"/>
  <c r="B311" i="3"/>
  <c r="B312" i="3"/>
  <c r="B313" i="3"/>
  <c r="B314" i="3"/>
  <c r="B315" i="3"/>
  <c r="B316" i="3"/>
  <c r="B317" i="3"/>
  <c r="E317" i="3" s="1"/>
  <c r="B318" i="3"/>
  <c r="B319" i="3"/>
  <c r="B320" i="3"/>
  <c r="B321" i="3"/>
  <c r="B322" i="3"/>
  <c r="B323" i="3"/>
  <c r="B324" i="3"/>
  <c r="B325" i="3"/>
  <c r="B326" i="3"/>
  <c r="B327" i="3"/>
  <c r="B328" i="3"/>
  <c r="B329" i="3"/>
  <c r="E329" i="3" s="1"/>
  <c r="B330" i="3"/>
  <c r="B331" i="3"/>
  <c r="B332" i="3"/>
  <c r="B333" i="3"/>
  <c r="B334" i="3"/>
  <c r="B335" i="3"/>
  <c r="B336" i="3"/>
  <c r="B337" i="3"/>
  <c r="B338" i="3"/>
  <c r="B339" i="3"/>
  <c r="B340" i="3"/>
  <c r="B341" i="3"/>
  <c r="E341" i="3" s="1"/>
  <c r="B342" i="3"/>
  <c r="B343" i="3"/>
  <c r="B344" i="3"/>
  <c r="B345" i="3"/>
  <c r="B346" i="3"/>
  <c r="B347" i="3"/>
  <c r="B348" i="3"/>
  <c r="B349" i="3"/>
  <c r="B350" i="3"/>
  <c r="B351" i="3"/>
  <c r="B352" i="3"/>
  <c r="B353" i="3"/>
  <c r="E353" i="3" s="1"/>
  <c r="B354" i="3"/>
  <c r="B355" i="3"/>
  <c r="B356" i="3"/>
  <c r="B357" i="3"/>
  <c r="B358" i="3"/>
  <c r="B359" i="3"/>
  <c r="B360" i="3"/>
  <c r="B361" i="3"/>
  <c r="B362" i="3"/>
  <c r="B363" i="3"/>
  <c r="B364" i="3"/>
  <c r="B365" i="3"/>
  <c r="E365" i="3" s="1"/>
  <c r="B366" i="3"/>
  <c r="B367" i="3"/>
  <c r="B368" i="3"/>
  <c r="B369" i="3"/>
  <c r="B4" i="3"/>
  <c r="E348" i="3" l="1"/>
  <c r="E336" i="3"/>
  <c r="E324" i="3"/>
  <c r="E312" i="3"/>
  <c r="E300" i="3"/>
  <c r="E288" i="3"/>
  <c r="E276" i="3"/>
  <c r="E264" i="3"/>
  <c r="E252" i="3"/>
  <c r="E240" i="3"/>
  <c r="E228" i="3"/>
  <c r="E216" i="3"/>
  <c r="E204" i="3"/>
  <c r="E180" i="3"/>
  <c r="E168" i="3"/>
  <c r="E156" i="3"/>
  <c r="E144" i="3"/>
  <c r="E360" i="3"/>
  <c r="E132" i="3"/>
  <c r="E120" i="3"/>
  <c r="E108" i="3"/>
  <c r="E281" i="3"/>
  <c r="E269" i="3"/>
  <c r="E362" i="3"/>
  <c r="E338" i="3"/>
  <c r="E314" i="3"/>
  <c r="E290" i="3"/>
  <c r="E266" i="3"/>
  <c r="E242" i="3"/>
  <c r="E206" i="3"/>
  <c r="E170" i="3"/>
  <c r="E350" i="3"/>
  <c r="E326" i="3"/>
  <c r="E302" i="3"/>
  <c r="E278" i="3"/>
  <c r="E254" i="3"/>
  <c r="E230" i="3"/>
  <c r="E218" i="3"/>
  <c r="E182" i="3"/>
  <c r="E158" i="3"/>
  <c r="E197" i="3"/>
  <c r="E183" i="3"/>
  <c r="E171" i="3"/>
  <c r="E159" i="3"/>
  <c r="E147" i="3"/>
  <c r="E135" i="3"/>
  <c r="E123" i="3"/>
  <c r="E111" i="3"/>
  <c r="E146" i="3"/>
  <c r="E134" i="3"/>
  <c r="E122" i="3"/>
  <c r="E110" i="3"/>
  <c r="E174" i="3"/>
  <c r="E150" i="3"/>
  <c r="E126" i="3"/>
  <c r="E161" i="3"/>
  <c r="E149" i="3"/>
  <c r="E137" i="3"/>
  <c r="E125" i="3"/>
  <c r="E113" i="3"/>
  <c r="E101" i="3"/>
  <c r="E358" i="3"/>
  <c r="E322" i="3"/>
  <c r="E286" i="3"/>
  <c r="E250" i="3"/>
  <c r="E214" i="3"/>
  <c r="E178" i="3"/>
  <c r="E142" i="3"/>
  <c r="E106" i="3"/>
  <c r="E364" i="3"/>
  <c r="E352" i="3"/>
  <c r="E340" i="3"/>
  <c r="E328" i="3"/>
  <c r="E316" i="3"/>
  <c r="E304" i="3"/>
  <c r="E292" i="3"/>
  <c r="E280" i="3"/>
  <c r="E268" i="3"/>
  <c r="E256" i="3"/>
  <c r="E244" i="3"/>
  <c r="E232" i="3"/>
  <c r="E220" i="3"/>
  <c r="E208" i="3"/>
  <c r="E196" i="3"/>
  <c r="E184" i="3"/>
  <c r="E172" i="3"/>
  <c r="E160" i="3"/>
  <c r="E148" i="3"/>
  <c r="E136" i="3"/>
  <c r="E124" i="3"/>
  <c r="E112" i="3"/>
  <c r="E100" i="3"/>
  <c r="E189" i="3"/>
  <c r="E177" i="3"/>
  <c r="E165" i="3"/>
  <c r="E153" i="3"/>
  <c r="E141" i="3"/>
  <c r="E129" i="3"/>
  <c r="E117" i="3"/>
  <c r="E105" i="3"/>
  <c r="E334" i="3"/>
  <c r="E310" i="3"/>
  <c r="E262" i="3"/>
  <c r="E238" i="3"/>
  <c r="E190" i="3"/>
  <c r="E154" i="3"/>
  <c r="E118" i="3"/>
  <c r="E188" i="3"/>
  <c r="E164" i="3"/>
  <c r="E140" i="3"/>
  <c r="E116" i="3"/>
  <c r="E4" i="3"/>
  <c r="E346" i="3"/>
  <c r="E298" i="3"/>
  <c r="E274" i="3"/>
  <c r="E226" i="3"/>
  <c r="E202" i="3"/>
  <c r="E166" i="3"/>
  <c r="E130" i="3"/>
  <c r="E176" i="3"/>
  <c r="E152" i="3"/>
  <c r="E128" i="3"/>
  <c r="E186" i="3"/>
  <c r="E162" i="3"/>
  <c r="E138" i="3"/>
  <c r="E114" i="3"/>
  <c r="E368" i="3"/>
  <c r="E332" i="3"/>
  <c r="E284" i="3"/>
  <c r="E236" i="3"/>
  <c r="E192" i="3"/>
  <c r="E344" i="3"/>
  <c r="E296" i="3"/>
  <c r="E248" i="3"/>
  <c r="E200" i="3"/>
  <c r="E363" i="3"/>
  <c r="E351" i="3"/>
  <c r="E339" i="3"/>
  <c r="E327" i="3"/>
  <c r="E315" i="3"/>
  <c r="E303" i="3"/>
  <c r="E291" i="3"/>
  <c r="E279" i="3"/>
  <c r="E267" i="3"/>
  <c r="E255" i="3"/>
  <c r="E243" i="3"/>
  <c r="E231" i="3"/>
  <c r="E219" i="3"/>
  <c r="E207" i="3"/>
  <c r="E195" i="3"/>
  <c r="E99" i="3"/>
  <c r="E361" i="3"/>
  <c r="E349" i="3"/>
  <c r="E337" i="3"/>
  <c r="E325" i="3"/>
  <c r="E313" i="3"/>
  <c r="E301" i="3"/>
  <c r="E289" i="3"/>
  <c r="E277" i="3"/>
  <c r="E265" i="3"/>
  <c r="E253" i="3"/>
  <c r="E241" i="3"/>
  <c r="E229" i="3"/>
  <c r="E217" i="3"/>
  <c r="E205" i="3"/>
  <c r="E193" i="3"/>
  <c r="E181" i="3"/>
  <c r="E169" i="3"/>
  <c r="E157" i="3"/>
  <c r="E145" i="3"/>
  <c r="E133" i="3"/>
  <c r="E121" i="3"/>
  <c r="E109" i="3"/>
  <c r="E359" i="3"/>
  <c r="E347" i="3"/>
  <c r="E335" i="3"/>
  <c r="E323" i="3"/>
  <c r="E311" i="3"/>
  <c r="E299" i="3"/>
  <c r="E287" i="3"/>
  <c r="E275" i="3"/>
  <c r="E263" i="3"/>
  <c r="E251" i="3"/>
  <c r="E239" i="3"/>
  <c r="E227" i="3"/>
  <c r="E215" i="3"/>
  <c r="E203" i="3"/>
  <c r="E191" i="3"/>
  <c r="E179" i="3"/>
  <c r="E167" i="3"/>
  <c r="E155" i="3"/>
  <c r="E143" i="3"/>
  <c r="E131" i="3"/>
  <c r="E119" i="3"/>
  <c r="E107" i="3"/>
  <c r="E95" i="3"/>
  <c r="E369" i="3"/>
  <c r="E357" i="3"/>
  <c r="E345" i="3"/>
  <c r="E333" i="3"/>
  <c r="E321" i="3"/>
  <c r="E309" i="3"/>
  <c r="E297" i="3"/>
  <c r="E285" i="3"/>
  <c r="E273" i="3"/>
  <c r="E261" i="3"/>
  <c r="E249" i="3"/>
  <c r="E237" i="3"/>
  <c r="E225" i="3"/>
  <c r="E213" i="3"/>
  <c r="E201" i="3"/>
  <c r="E320" i="3"/>
  <c r="E272" i="3"/>
  <c r="E212" i="3"/>
  <c r="E367" i="3"/>
  <c r="E355" i="3"/>
  <c r="E343" i="3"/>
  <c r="E331" i="3"/>
  <c r="E319" i="3"/>
  <c r="E307" i="3"/>
  <c r="E295" i="3"/>
  <c r="E283" i="3"/>
  <c r="E271" i="3"/>
  <c r="E259" i="3"/>
  <c r="E247" i="3"/>
  <c r="E235" i="3"/>
  <c r="E223" i="3"/>
  <c r="E211" i="3"/>
  <c r="E199" i="3"/>
  <c r="E187" i="3"/>
  <c r="E175" i="3"/>
  <c r="E163" i="3"/>
  <c r="E151" i="3"/>
  <c r="E139" i="3"/>
  <c r="E127" i="3"/>
  <c r="E115" i="3"/>
  <c r="E103" i="3"/>
  <c r="E194" i="3"/>
  <c r="E356" i="3"/>
  <c r="E308" i="3"/>
  <c r="E260" i="3"/>
  <c r="E224" i="3"/>
  <c r="E104" i="3"/>
  <c r="E366" i="3"/>
  <c r="E354" i="3"/>
  <c r="E342" i="3"/>
  <c r="E330" i="3"/>
  <c r="E318" i="3"/>
  <c r="E306" i="3"/>
  <c r="E294" i="3"/>
  <c r="E282" i="3"/>
  <c r="E270" i="3"/>
  <c r="E258" i="3"/>
  <c r="E246" i="3"/>
  <c r="E234" i="3"/>
  <c r="E222" i="3"/>
  <c r="E210" i="3"/>
  <c r="E198" i="3"/>
  <c r="E102" i="3"/>
</calcChain>
</file>

<file path=xl/sharedStrings.xml><?xml version="1.0" encoding="utf-8"?>
<sst xmlns="http://schemas.openxmlformats.org/spreadsheetml/2006/main" count="44" uniqueCount="27">
  <si>
    <t>2024年度</t>
    <rPh sb="4" eb="6">
      <t>ネンド</t>
    </rPh>
    <phoneticPr fontId="2"/>
  </si>
  <si>
    <t>曜日</t>
    <rPh sb="0" eb="2">
      <t>ヨウビ</t>
    </rPh>
    <phoneticPr fontId="2"/>
  </si>
  <si>
    <t>日付</t>
    <rPh sb="0" eb="2">
      <t>ヒヅケ</t>
    </rPh>
    <phoneticPr fontId="2"/>
  </si>
  <si>
    <t>公休</t>
    <rPh sb="0" eb="2">
      <t>コウキュウ</t>
    </rPh>
    <phoneticPr fontId="2"/>
  </si>
  <si>
    <t>元旦</t>
    <rPh sb="0" eb="2">
      <t>ガンタン</t>
    </rPh>
    <phoneticPr fontId="2"/>
  </si>
  <si>
    <t>成人の日</t>
    <rPh sb="0" eb="2">
      <t>セイジン</t>
    </rPh>
    <rPh sb="3" eb="4">
      <t>ヒ</t>
    </rPh>
    <phoneticPr fontId="2"/>
  </si>
  <si>
    <t>天皇誕生日</t>
    <rPh sb="0" eb="5">
      <t>テンノウタンジョウビ</t>
    </rPh>
    <phoneticPr fontId="2"/>
  </si>
  <si>
    <t>春分の日</t>
    <rPh sb="0" eb="2">
      <t>シュンブン</t>
    </rPh>
    <rPh sb="3" eb="4">
      <t>ヒ</t>
    </rPh>
    <phoneticPr fontId="2"/>
  </si>
  <si>
    <t>みどりの日</t>
    <rPh sb="4" eb="5">
      <t>ヒ</t>
    </rPh>
    <phoneticPr fontId="2"/>
  </si>
  <si>
    <t>昭和の日</t>
    <rPh sb="0" eb="2">
      <t>ショウワ</t>
    </rPh>
    <rPh sb="3" eb="4">
      <t>ヒ</t>
    </rPh>
    <phoneticPr fontId="2"/>
  </si>
  <si>
    <t>憲法記念日</t>
    <rPh sb="0" eb="5">
      <t>ケンポウキネンビ</t>
    </rPh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</si>
  <si>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</si>
  <si>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こどもの日</t>
    <rPh sb="4" eb="5">
      <t>ヒ</t>
    </rPh>
    <phoneticPr fontId="2"/>
  </si>
  <si>
    <t>振替休日</t>
    <rPh sb="0" eb="2">
      <t>フリカエ</t>
    </rPh>
    <rPh sb="2" eb="4">
      <t>キュウジツ</t>
    </rPh>
    <phoneticPr fontId="2"/>
  </si>
  <si>
    <t>海の日</t>
    <rPh sb="0" eb="1">
      <t>ウミ</t>
    </rPh>
    <rPh sb="2" eb="3">
      <t>ヒ</t>
    </rPh>
    <phoneticPr fontId="2"/>
  </si>
  <si>
    <t>山の日</t>
    <rPh sb="0" eb="1">
      <t>ヤマ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</si>
  <si>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</si>
  <si>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</si>
  <si>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スポーツの日</t>
    <rPh sb="5" eb="6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</si>
  <si>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</si>
  <si>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4">
      <t>キンロウカンシャ</t>
    </rPh>
    <rPh sb="5" eb="6">
      <t>ヒ</t>
    </rPh>
    <phoneticPr fontId="2"/>
  </si>
  <si>
    <t>祝日一覧</t>
    <rPh sb="0" eb="2">
      <t>シュクジツ</t>
    </rPh>
    <rPh sb="2" eb="4">
      <t>イチラン</t>
    </rPh>
    <phoneticPr fontId="2"/>
  </si>
  <si>
    <t>公休一覧</t>
    <rPh sb="0" eb="2">
      <t>コウキュウ</t>
    </rPh>
    <rPh sb="2" eb="4">
      <t>イチラン</t>
    </rPh>
    <phoneticPr fontId="2"/>
  </si>
  <si>
    <t>夏季休暇</t>
    <rPh sb="0" eb="4">
      <t>カキキュウカ</t>
    </rPh>
    <phoneticPr fontId="2"/>
  </si>
  <si>
    <t>冬季休暇</t>
    <phoneticPr fontId="2"/>
  </si>
  <si>
    <t>祝日</t>
    <rPh sb="0" eb="2">
      <t>シュクジツ</t>
    </rPh>
    <phoneticPr fontId="2"/>
  </si>
  <si>
    <t>稼働</t>
    <rPh sb="0" eb="2">
      <t>カドウ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</si>
</sst>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UI Gothic"/>
      <family val="2"/>
      <charset val="128"/>
    </font>
    <font>
      <b/>
      <sz val="11"/>
      <color theme="0"/>
      <name val="MS UI Gothic"/>
      <family val="2"/>
      <charset val="128"/>
    </font>
    <font>
      <sz val="6"/>
      <name val="MS UI Gothic"/>
      <family val="2"/>
      <charset val="128"/>
    </font>
    <font>
      <b/>
      <sz val="11"/>
      <name val="MS UI Gothic"/>
      <family val="2"/>
      <charset val="128"/>
    </font>
    <font>
      <sz val="11"/>
      <name val="MS UI Gothic"/>
      <family val="2"/>
      <charset val="128"/>
    </font>
    <font>
      <b/>
      <sz val="11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56" fontId="0" fillId="0" borderId="5" xfId="0" applyNumberFormat="1" applyBorder="1">
      <alignment vertical="center"/>
    </xf>
    <xf numFmtId="56" fontId="0" fillId="0" borderId="7" xfId="0" applyNumberFormat="1" applyBorder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56" fontId="4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0"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S UI Gothic"/>
        <family val="2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S UI Gothic"/>
        <family val="2"/>
        <charset val="128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S UI Gothic"/>
        <family val="2"/>
        <charset val="128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S UI Gothic"/>
        <family val="2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S UI Gothic"/>
        <family val="2"/>
        <charset val="128"/>
        <scheme val="none"/>
      </font>
      <numFmt numFmtId="47" formatCode="m&quot;月&quot;d&quot;日&quot;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S UI Gothic"/>
        <family val="2"/>
        <charset val="128"/>
        <scheme val="none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6765D6-333D-4B92-8AE2-E31F4B9B9986}" name="稼働日一覧_完成" displayName="稼働日一覧_完成" ref="A3:E369" totalsRowShown="0" headerRowDxfId="9" tableBorderDxfId="8">
  <autoFilter ref="A3:E369" xr:uid="{4C6765D6-333D-4B92-8AE2-E31F4B9B9986}"/>
  <tableColumns count="5">
    <tableColumn id="1" xr3:uid="{D73C7E1B-77E1-4E75-99BE-6BC2192313C3}" name="日付" dataDxfId="7"/>
    <tableColumn id="2" xr3:uid="{2A644D9C-CB50-4849-B265-F290A81E2FA5}" name="曜日" dataDxfId="6">
      <calculatedColumnFormula>TEXT(A4,"aaa")</calculatedColumnFormula>
    </tableColumn>
    <tableColumn id="3" xr3:uid="{03658684-5DF4-4514-A4CF-424BFC9E2CC5}" name="祝日" dataDxfId="5">
      <calculatedColumnFormula>_xlfn.IFNA(VLOOKUP(A4,祝日_公休!A:B,2,0),"")</calculatedColumnFormula>
    </tableColumn>
    <tableColumn id="4" xr3:uid="{ADC980BA-FBB6-485E-B9C4-9C807206368A}" name="公休" dataDxfId="4">
      <calculatedColumnFormula>_xlfn.IFNA(VLOOKUP(A4,祝日_公休!D:E,2,0),"")</calculatedColumnFormula>
    </tableColumn>
    <tableColumn id="5" xr3:uid="{14566C73-20EB-4339-9F24-461361F73868}" name="稼働" dataDxfId="3">
      <calculatedColumnFormula>IF(OR(稼働日一覧_完成[[#This Row],[曜日]]="土",稼働日一覧_完成[[#This Row],[曜日]]="日",稼働日一覧_完成[[#This Row],[祝日]]&lt;&gt;"",稼働日一覧_完成[[#This Row],[公休]]&lt;&gt;""),"×","〇")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0190-8DE1-4795-8DDE-50E10A1D6C43}">
  <dimension ref="A1:E369"/>
  <sheetViews>
    <sheetView tabSelected="1" zoomScale="160" zoomScaleNormal="160" workbookViewId="0"/>
  </sheetViews>
  <sheetFormatPr defaultRowHeight="13.5"/>
  <cols>
    <col min="1" max="1" width="8.75" customWidth="1"/>
    <col min="2" max="2" width="7.125" style="1" customWidth="1"/>
    <col min="3" max="3" width="12.625" bestFit="1" customWidth="1"/>
    <col min="4" max="4" width="9.75" bestFit="1" customWidth="1"/>
    <col min="5" max="5" width="7" style="1" customWidth="1"/>
  </cols>
  <sheetData>
    <row r="1" spans="1:5">
      <c r="A1" s="19" t="s">
        <v>0</v>
      </c>
    </row>
    <row r="3" spans="1:5" s="1" customFormat="1">
      <c r="A3" s="13" t="s">
        <v>2</v>
      </c>
      <c r="B3" s="14" t="s">
        <v>1</v>
      </c>
      <c r="C3" s="14" t="s">
        <v>25</v>
      </c>
      <c r="D3" s="14" t="s">
        <v>3</v>
      </c>
      <c r="E3" s="14" t="s">
        <v>26</v>
      </c>
    </row>
    <row r="4" spans="1:5">
      <c r="A4" s="11">
        <v>45292</v>
      </c>
      <c r="B4" s="6" t="str">
        <f>TEXT(A4,"aaa")</f>
        <v>月</v>
      </c>
      <c r="C4" s="7" t="str">
        <f>_xlfn.IFNA(VLOOKUP(A4,祝日_公休!A:B,2,0),"")</f>
        <v>元旦</v>
      </c>
      <c r="D4" s="7" t="str">
        <f>_xlfn.IFNA(VLOOKUP(A4,祝日_公休!D:E,2,0),"")</f>
        <v>冬季休暇</v>
      </c>
      <c r="E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5" spans="1:5">
      <c r="A5" s="11">
        <v>45293</v>
      </c>
      <c r="B5" s="6" t="str">
        <f t="shared" ref="B5:B68" si="0">TEXT(A5,"aaa")</f>
        <v>火</v>
      </c>
      <c r="C5" s="7" t="str">
        <f>_xlfn.IFNA(VLOOKUP(A5,祝日_公休!A:B,2,0),"")</f>
        <v/>
      </c>
      <c r="D5" s="7" t="str">
        <f>_xlfn.IFNA(VLOOKUP(A5,祝日_公休!D:E,2,0),"")</f>
        <v>冬季休暇</v>
      </c>
      <c r="E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6" spans="1:5">
      <c r="A6" s="11">
        <v>45294</v>
      </c>
      <c r="B6" s="6" t="str">
        <f t="shared" si="0"/>
        <v>水</v>
      </c>
      <c r="C6" s="7" t="str">
        <f>_xlfn.IFNA(VLOOKUP(A6,祝日_公休!A:B,2,0),"")</f>
        <v/>
      </c>
      <c r="D6" s="7" t="str">
        <f>_xlfn.IFNA(VLOOKUP(A6,祝日_公休!D:E,2,0),"")</f>
        <v>冬季休暇</v>
      </c>
      <c r="E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7" spans="1:5">
      <c r="A7" s="11">
        <v>45295</v>
      </c>
      <c r="B7" s="6" t="str">
        <f t="shared" si="0"/>
        <v>木</v>
      </c>
      <c r="C7" s="7" t="str">
        <f>_xlfn.IFNA(VLOOKUP(A7,祝日_公休!A:B,2,0),"")</f>
        <v/>
      </c>
      <c r="D7" s="7" t="str">
        <f>_xlfn.IFNA(VLOOKUP(A7,祝日_公休!D:E,2,0),"")</f>
        <v>冬季休暇</v>
      </c>
      <c r="E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8" spans="1:5">
      <c r="A8" s="11">
        <v>45296</v>
      </c>
      <c r="B8" s="6" t="str">
        <f t="shared" si="0"/>
        <v>金</v>
      </c>
      <c r="C8" s="7" t="str">
        <f>_xlfn.IFNA(VLOOKUP(A8,祝日_公休!A:B,2,0),"")</f>
        <v/>
      </c>
      <c r="D8" s="7" t="str">
        <f>_xlfn.IFNA(VLOOKUP(A8,祝日_公休!D:E,2,0),"")</f>
        <v/>
      </c>
      <c r="E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" spans="1:5">
      <c r="A9" s="11">
        <v>45297</v>
      </c>
      <c r="B9" s="6" t="str">
        <f t="shared" si="0"/>
        <v>土</v>
      </c>
      <c r="C9" s="7" t="str">
        <f>_xlfn.IFNA(VLOOKUP(A9,祝日_公休!A:B,2,0),"")</f>
        <v/>
      </c>
      <c r="D9" s="7" t="str">
        <f>_xlfn.IFNA(VLOOKUP(A9,祝日_公休!D:E,2,0),"")</f>
        <v/>
      </c>
      <c r="E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0" spans="1:5">
      <c r="A10" s="11">
        <v>45298</v>
      </c>
      <c r="B10" s="6" t="str">
        <f t="shared" si="0"/>
        <v>日</v>
      </c>
      <c r="C10" s="7" t="str">
        <f>_xlfn.IFNA(VLOOKUP(A10,祝日_公休!A:B,2,0),"")</f>
        <v/>
      </c>
      <c r="D10" s="7" t="str">
        <f>_xlfn.IFNA(VLOOKUP(A10,祝日_公休!D:E,2,0),"")</f>
        <v/>
      </c>
      <c r="E1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1" spans="1:5">
      <c r="A11" s="11">
        <v>45299</v>
      </c>
      <c r="B11" s="6" t="str">
        <f t="shared" si="0"/>
        <v>月</v>
      </c>
      <c r="C11" s="7" t="str">
        <f>_xlfn.IFNA(VLOOKUP(A11,祝日_公休!A:B,2,0),"")</f>
        <v>成人の日</v>
      </c>
      <c r="D11" s="7" t="str">
        <f>_xlfn.IFNA(VLOOKUP(A11,祝日_公休!D:E,2,0),"")</f>
        <v/>
      </c>
      <c r="E1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2" spans="1:5">
      <c r="A12" s="11">
        <v>45300</v>
      </c>
      <c r="B12" s="6" t="str">
        <f t="shared" si="0"/>
        <v>火</v>
      </c>
      <c r="C12" s="7" t="str">
        <f>_xlfn.IFNA(VLOOKUP(A12,祝日_公休!A:B,2,0),"")</f>
        <v/>
      </c>
      <c r="D12" s="7" t="str">
        <f>_xlfn.IFNA(VLOOKUP(A12,祝日_公休!D:E,2,0),"")</f>
        <v/>
      </c>
      <c r="E1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3" spans="1:5">
      <c r="A13" s="11">
        <v>45301</v>
      </c>
      <c r="B13" s="6" t="str">
        <f t="shared" si="0"/>
        <v>水</v>
      </c>
      <c r="C13" s="7" t="str">
        <f>_xlfn.IFNA(VLOOKUP(A13,祝日_公休!A:B,2,0),"")</f>
        <v/>
      </c>
      <c r="D13" s="7" t="str">
        <f>_xlfn.IFNA(VLOOKUP(A13,祝日_公休!D:E,2,0),"")</f>
        <v/>
      </c>
      <c r="E1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" spans="1:5">
      <c r="A14" s="11">
        <v>45302</v>
      </c>
      <c r="B14" s="6" t="str">
        <f t="shared" si="0"/>
        <v>木</v>
      </c>
      <c r="C14" s="7" t="str">
        <f>_xlfn.IFNA(VLOOKUP(A14,祝日_公休!A:B,2,0),"")</f>
        <v/>
      </c>
      <c r="D14" s="7" t="str">
        <f>_xlfn.IFNA(VLOOKUP(A14,祝日_公休!D:E,2,0),"")</f>
        <v/>
      </c>
      <c r="E1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5" spans="1:5">
      <c r="A15" s="11">
        <v>45303</v>
      </c>
      <c r="B15" s="6" t="str">
        <f t="shared" si="0"/>
        <v>金</v>
      </c>
      <c r="C15" s="7" t="str">
        <f>_xlfn.IFNA(VLOOKUP(A15,祝日_公休!A:B,2,0),"")</f>
        <v/>
      </c>
      <c r="D15" s="7" t="str">
        <f>_xlfn.IFNA(VLOOKUP(A15,祝日_公休!D:E,2,0),"")</f>
        <v/>
      </c>
      <c r="E1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" spans="1:5">
      <c r="A16" s="11">
        <v>45304</v>
      </c>
      <c r="B16" s="6" t="str">
        <f t="shared" si="0"/>
        <v>土</v>
      </c>
      <c r="C16" s="7" t="str">
        <f>_xlfn.IFNA(VLOOKUP(A16,祝日_公休!A:B,2,0),"")</f>
        <v/>
      </c>
      <c r="D16" s="7" t="str">
        <f>_xlfn.IFNA(VLOOKUP(A16,祝日_公休!D:E,2,0),"")</f>
        <v/>
      </c>
      <c r="E1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7" spans="1:5">
      <c r="A17" s="11">
        <v>45305</v>
      </c>
      <c r="B17" s="6" t="str">
        <f t="shared" si="0"/>
        <v>日</v>
      </c>
      <c r="C17" s="7" t="str">
        <f>_xlfn.IFNA(VLOOKUP(A17,祝日_公休!A:B,2,0),"")</f>
        <v/>
      </c>
      <c r="D17" s="7" t="str">
        <f>_xlfn.IFNA(VLOOKUP(A17,祝日_公休!D:E,2,0),"")</f>
        <v/>
      </c>
      <c r="E1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8" spans="1:5">
      <c r="A18" s="11">
        <v>45306</v>
      </c>
      <c r="B18" s="6" t="str">
        <f t="shared" si="0"/>
        <v>月</v>
      </c>
      <c r="C18" s="7" t="str">
        <f>_xlfn.IFNA(VLOOKUP(A18,祝日_公休!A:B,2,0),"")</f>
        <v/>
      </c>
      <c r="D18" s="7" t="str">
        <f>_xlfn.IFNA(VLOOKUP(A18,祝日_公休!D:E,2,0),"")</f>
        <v/>
      </c>
      <c r="E1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" spans="1:5">
      <c r="A19" s="11">
        <v>45307</v>
      </c>
      <c r="B19" s="6" t="str">
        <f t="shared" si="0"/>
        <v>火</v>
      </c>
      <c r="C19" s="7" t="str">
        <f>_xlfn.IFNA(VLOOKUP(A19,祝日_公休!A:B,2,0),"")</f>
        <v/>
      </c>
      <c r="D19" s="7" t="str">
        <f>_xlfn.IFNA(VLOOKUP(A19,祝日_公休!D:E,2,0),"")</f>
        <v/>
      </c>
      <c r="E1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0" spans="1:5">
      <c r="A20" s="11">
        <v>45308</v>
      </c>
      <c r="B20" s="6" t="str">
        <f t="shared" si="0"/>
        <v>水</v>
      </c>
      <c r="C20" s="7" t="str">
        <f>_xlfn.IFNA(VLOOKUP(A20,祝日_公休!A:B,2,0),"")</f>
        <v/>
      </c>
      <c r="D20" s="7" t="str">
        <f>_xlfn.IFNA(VLOOKUP(A20,祝日_公休!D:E,2,0),"")</f>
        <v/>
      </c>
      <c r="E2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" spans="1:5">
      <c r="A21" s="11">
        <v>45309</v>
      </c>
      <c r="B21" s="6" t="str">
        <f t="shared" si="0"/>
        <v>木</v>
      </c>
      <c r="C21" s="7" t="str">
        <f>_xlfn.IFNA(VLOOKUP(A21,祝日_公休!A:B,2,0),"")</f>
        <v/>
      </c>
      <c r="D21" s="7" t="str">
        <f>_xlfn.IFNA(VLOOKUP(A21,祝日_公休!D:E,2,0),"")</f>
        <v/>
      </c>
      <c r="E2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2" spans="1:5">
      <c r="A22" s="11">
        <v>45310</v>
      </c>
      <c r="B22" s="6" t="str">
        <f t="shared" si="0"/>
        <v>金</v>
      </c>
      <c r="C22" s="7" t="str">
        <f>_xlfn.IFNA(VLOOKUP(A22,祝日_公休!A:B,2,0),"")</f>
        <v/>
      </c>
      <c r="D22" s="7" t="str">
        <f>_xlfn.IFNA(VLOOKUP(A22,祝日_公休!D:E,2,0),"")</f>
        <v/>
      </c>
      <c r="E2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3" spans="1:5">
      <c r="A23" s="11">
        <v>45311</v>
      </c>
      <c r="B23" s="6" t="str">
        <f t="shared" si="0"/>
        <v>土</v>
      </c>
      <c r="C23" s="7" t="str">
        <f>_xlfn.IFNA(VLOOKUP(A23,祝日_公休!A:B,2,0),"")</f>
        <v/>
      </c>
      <c r="D23" s="7" t="str">
        <f>_xlfn.IFNA(VLOOKUP(A23,祝日_公休!D:E,2,0),"")</f>
        <v/>
      </c>
      <c r="E2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4" spans="1:5">
      <c r="A24" s="11">
        <v>45312</v>
      </c>
      <c r="B24" s="6" t="str">
        <f t="shared" si="0"/>
        <v>日</v>
      </c>
      <c r="C24" s="7" t="str">
        <f>_xlfn.IFNA(VLOOKUP(A24,祝日_公休!A:B,2,0),"")</f>
        <v/>
      </c>
      <c r="D24" s="7" t="str">
        <f>_xlfn.IFNA(VLOOKUP(A24,祝日_公休!D:E,2,0),"")</f>
        <v/>
      </c>
      <c r="E2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5" spans="1:5">
      <c r="A25" s="11">
        <v>45313</v>
      </c>
      <c r="B25" s="6" t="str">
        <f t="shared" si="0"/>
        <v>月</v>
      </c>
      <c r="C25" s="7" t="str">
        <f>_xlfn.IFNA(VLOOKUP(A25,祝日_公休!A:B,2,0),"")</f>
        <v/>
      </c>
      <c r="D25" s="7" t="str">
        <f>_xlfn.IFNA(VLOOKUP(A25,祝日_公休!D:E,2,0),"")</f>
        <v/>
      </c>
      <c r="E2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6" spans="1:5">
      <c r="A26" s="11">
        <v>45314</v>
      </c>
      <c r="B26" s="6" t="str">
        <f t="shared" si="0"/>
        <v>火</v>
      </c>
      <c r="C26" s="7" t="str">
        <f>_xlfn.IFNA(VLOOKUP(A26,祝日_公休!A:B,2,0),"")</f>
        <v/>
      </c>
      <c r="D26" s="7" t="str">
        <f>_xlfn.IFNA(VLOOKUP(A26,祝日_公休!D:E,2,0),"")</f>
        <v/>
      </c>
      <c r="E2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7" spans="1:5">
      <c r="A27" s="11">
        <v>45315</v>
      </c>
      <c r="B27" s="6" t="str">
        <f t="shared" si="0"/>
        <v>水</v>
      </c>
      <c r="C27" s="7" t="str">
        <f>_xlfn.IFNA(VLOOKUP(A27,祝日_公休!A:B,2,0),"")</f>
        <v/>
      </c>
      <c r="D27" s="7" t="str">
        <f>_xlfn.IFNA(VLOOKUP(A27,祝日_公休!D:E,2,0),"")</f>
        <v/>
      </c>
      <c r="E2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" spans="1:5">
      <c r="A28" s="11">
        <v>45316</v>
      </c>
      <c r="B28" s="6" t="str">
        <f t="shared" si="0"/>
        <v>木</v>
      </c>
      <c r="C28" s="7" t="str">
        <f>_xlfn.IFNA(VLOOKUP(A28,祝日_公休!A:B,2,0),"")</f>
        <v/>
      </c>
      <c r="D28" s="7" t="str">
        <f>_xlfn.IFNA(VLOOKUP(A28,祝日_公休!D:E,2,0),"")</f>
        <v/>
      </c>
      <c r="E2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9" spans="1:5">
      <c r="A29" s="11">
        <v>45317</v>
      </c>
      <c r="B29" s="6" t="str">
        <f t="shared" si="0"/>
        <v>金</v>
      </c>
      <c r="C29" s="7" t="str">
        <f>_xlfn.IFNA(VLOOKUP(A29,祝日_公休!A:B,2,0),"")</f>
        <v/>
      </c>
      <c r="D29" s="7" t="str">
        <f>_xlfn.IFNA(VLOOKUP(A29,祝日_公休!D:E,2,0),"")</f>
        <v/>
      </c>
      <c r="E2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" spans="1:5">
      <c r="A30" s="11">
        <v>45318</v>
      </c>
      <c r="B30" s="6" t="str">
        <f t="shared" si="0"/>
        <v>土</v>
      </c>
      <c r="C30" s="7" t="str">
        <f>_xlfn.IFNA(VLOOKUP(A30,祝日_公休!A:B,2,0),"")</f>
        <v/>
      </c>
      <c r="D30" s="7" t="str">
        <f>_xlfn.IFNA(VLOOKUP(A30,祝日_公休!D:E,2,0),"")</f>
        <v/>
      </c>
      <c r="E3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1" spans="1:5">
      <c r="A31" s="11">
        <v>45319</v>
      </c>
      <c r="B31" s="6" t="str">
        <f t="shared" si="0"/>
        <v>日</v>
      </c>
      <c r="C31" s="7" t="str">
        <f>_xlfn.IFNA(VLOOKUP(A31,祝日_公休!A:B,2,0),"")</f>
        <v/>
      </c>
      <c r="D31" s="7" t="str">
        <f>_xlfn.IFNA(VLOOKUP(A31,祝日_公休!D:E,2,0),"")</f>
        <v/>
      </c>
      <c r="E3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2" spans="1:5">
      <c r="A32" s="11">
        <v>45320</v>
      </c>
      <c r="B32" s="6" t="str">
        <f t="shared" si="0"/>
        <v>月</v>
      </c>
      <c r="C32" s="7" t="str">
        <f>_xlfn.IFNA(VLOOKUP(A32,祝日_公休!A:B,2,0),"")</f>
        <v/>
      </c>
      <c r="D32" s="7" t="str">
        <f>_xlfn.IFNA(VLOOKUP(A32,祝日_公休!D:E,2,0),"")</f>
        <v/>
      </c>
      <c r="E3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" spans="1:5">
      <c r="A33" s="11">
        <v>45321</v>
      </c>
      <c r="B33" s="6" t="str">
        <f t="shared" si="0"/>
        <v>火</v>
      </c>
      <c r="C33" s="7" t="str">
        <f>_xlfn.IFNA(VLOOKUP(A33,祝日_公休!A:B,2,0),"")</f>
        <v/>
      </c>
      <c r="D33" s="7" t="str">
        <f>_xlfn.IFNA(VLOOKUP(A33,祝日_公休!D:E,2,0),"")</f>
        <v/>
      </c>
      <c r="E3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" spans="1:5">
      <c r="A34" s="11">
        <v>45322</v>
      </c>
      <c r="B34" s="6" t="str">
        <f t="shared" si="0"/>
        <v>水</v>
      </c>
      <c r="C34" s="7" t="str">
        <f>_xlfn.IFNA(VLOOKUP(A34,祝日_公休!A:B,2,0),"")</f>
        <v/>
      </c>
      <c r="D34" s="7" t="str">
        <f>_xlfn.IFNA(VLOOKUP(A34,祝日_公休!D:E,2,0),"")</f>
        <v/>
      </c>
      <c r="E3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" spans="1:5">
      <c r="A35" s="11">
        <v>45323</v>
      </c>
      <c r="B35" s="6" t="str">
        <f t="shared" si="0"/>
        <v>木</v>
      </c>
      <c r="C35" s="7" t="str">
        <f>_xlfn.IFNA(VLOOKUP(A35,祝日_公休!A:B,2,0),"")</f>
        <v/>
      </c>
      <c r="D35" s="7" t="str">
        <f>_xlfn.IFNA(VLOOKUP(A35,祝日_公休!D:E,2,0),"")</f>
        <v/>
      </c>
      <c r="E3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6" spans="1:5">
      <c r="A36" s="11">
        <v>45324</v>
      </c>
      <c r="B36" s="6" t="str">
        <f t="shared" si="0"/>
        <v>金</v>
      </c>
      <c r="C36" s="7" t="str">
        <f>_xlfn.IFNA(VLOOKUP(A36,祝日_公休!A:B,2,0),"")</f>
        <v/>
      </c>
      <c r="D36" s="7" t="str">
        <f>_xlfn.IFNA(VLOOKUP(A36,祝日_公休!D:E,2,0),"")</f>
        <v/>
      </c>
      <c r="E3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7" spans="1:5">
      <c r="A37" s="11">
        <v>45325</v>
      </c>
      <c r="B37" s="6" t="str">
        <f t="shared" si="0"/>
        <v>土</v>
      </c>
      <c r="C37" s="7" t="str">
        <f>_xlfn.IFNA(VLOOKUP(A37,祝日_公休!A:B,2,0),"")</f>
        <v/>
      </c>
      <c r="D37" s="7" t="str">
        <f>_xlfn.IFNA(VLOOKUP(A37,祝日_公休!D:E,2,0),"")</f>
        <v/>
      </c>
      <c r="E3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8" spans="1:5">
      <c r="A38" s="11">
        <v>45326</v>
      </c>
      <c r="B38" s="6" t="str">
        <f t="shared" si="0"/>
        <v>日</v>
      </c>
      <c r="C38" s="7" t="str">
        <f>_xlfn.IFNA(VLOOKUP(A38,祝日_公休!A:B,2,0),"")</f>
        <v/>
      </c>
      <c r="D38" s="7" t="str">
        <f>_xlfn.IFNA(VLOOKUP(A38,祝日_公休!D:E,2,0),"")</f>
        <v/>
      </c>
      <c r="E3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9" spans="1:5">
      <c r="A39" s="11">
        <v>45327</v>
      </c>
      <c r="B39" s="6" t="str">
        <f t="shared" si="0"/>
        <v>月</v>
      </c>
      <c r="C39" s="7" t="str">
        <f>_xlfn.IFNA(VLOOKUP(A39,祝日_公休!A:B,2,0),"")</f>
        <v/>
      </c>
      <c r="D39" s="7" t="str">
        <f>_xlfn.IFNA(VLOOKUP(A39,祝日_公休!D:E,2,0),"")</f>
        <v/>
      </c>
      <c r="E3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40" spans="1:5">
      <c r="A40" s="11">
        <v>45328</v>
      </c>
      <c r="B40" s="6" t="str">
        <f t="shared" si="0"/>
        <v>火</v>
      </c>
      <c r="C40" s="7" t="str">
        <f>_xlfn.IFNA(VLOOKUP(A40,祝日_公休!A:B,2,0),"")</f>
        <v/>
      </c>
      <c r="D40" s="7" t="str">
        <f>_xlfn.IFNA(VLOOKUP(A40,祝日_公休!D:E,2,0),"")</f>
        <v/>
      </c>
      <c r="E4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41" spans="1:5">
      <c r="A41" s="11">
        <v>45329</v>
      </c>
      <c r="B41" s="6" t="str">
        <f t="shared" si="0"/>
        <v>水</v>
      </c>
      <c r="C41" s="7" t="str">
        <f>_xlfn.IFNA(VLOOKUP(A41,祝日_公休!A:B,2,0),"")</f>
        <v/>
      </c>
      <c r="D41" s="7" t="str">
        <f>_xlfn.IFNA(VLOOKUP(A41,祝日_公休!D:E,2,0),"")</f>
        <v/>
      </c>
      <c r="E4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42" spans="1:5">
      <c r="A42" s="11">
        <v>45330</v>
      </c>
      <c r="B42" s="6" t="str">
        <f t="shared" si="0"/>
        <v>木</v>
      </c>
      <c r="C42" s="7" t="str">
        <f>_xlfn.IFNA(VLOOKUP(A42,祝日_公休!A:B,2,0),"")</f>
        <v/>
      </c>
      <c r="D42" s="7" t="str">
        <f>_xlfn.IFNA(VLOOKUP(A42,祝日_公休!D:E,2,0),"")</f>
        <v/>
      </c>
      <c r="E4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43" spans="1:5">
      <c r="A43" s="11">
        <v>45331</v>
      </c>
      <c r="B43" s="6" t="str">
        <f t="shared" si="0"/>
        <v>金</v>
      </c>
      <c r="C43" s="7" t="str">
        <f>_xlfn.IFNA(VLOOKUP(A43,祝日_公休!A:B,2,0),"")</f>
        <v/>
      </c>
      <c r="D43" s="7" t="str">
        <f>_xlfn.IFNA(VLOOKUP(A43,祝日_公休!D:E,2,0),"")</f>
        <v/>
      </c>
      <c r="E4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44" spans="1:5">
      <c r="A44" s="11">
        <v>45332</v>
      </c>
      <c r="B44" s="6" t="str">
        <f t="shared" si="0"/>
        <v>土</v>
      </c>
      <c r="C44" s="7" t="str">
        <f>_xlfn.IFNA(VLOOKUP(A44,祝日_公休!A:B,2,0),"")</f>
        <v/>
      </c>
      <c r="D44" s="7" t="str">
        <f>_xlfn.IFNA(VLOOKUP(A44,祝日_公休!D:E,2,0),"")</f>
        <v/>
      </c>
      <c r="E4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45" spans="1:5">
      <c r="A45" s="11">
        <v>45333</v>
      </c>
      <c r="B45" s="6" t="str">
        <f t="shared" si="0"/>
        <v>日</v>
      </c>
      <c r="C45" s="7" t="str">
        <f>_xlfn.IFNA(VLOOKUP(A45,祝日_公休!A:B,2,0),"")</f>
        <v/>
      </c>
      <c r="D45" s="7" t="str">
        <f>_xlfn.IFNA(VLOOKUP(A45,祝日_公休!D:E,2,0),"")</f>
        <v/>
      </c>
      <c r="E4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46" spans="1:5">
      <c r="A46" s="11">
        <v>45334</v>
      </c>
      <c r="B46" s="6" t="str">
        <f t="shared" si="0"/>
        <v>月</v>
      </c>
      <c r="C46" s="7" t="str">
        <f>_xlfn.IFNA(VLOOKUP(A46,祝日_公休!A:B,2,0),"")</f>
        <v>建国記念の日</v>
      </c>
      <c r="D46" s="7" t="str">
        <f>_xlfn.IFNA(VLOOKUP(A46,祝日_公休!D:E,2,0),"")</f>
        <v/>
      </c>
      <c r="E4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47" spans="1:5">
      <c r="A47" s="11">
        <v>45335</v>
      </c>
      <c r="B47" s="6" t="str">
        <f t="shared" si="0"/>
        <v>火</v>
      </c>
      <c r="C47" s="7" t="str">
        <f>_xlfn.IFNA(VLOOKUP(A47,祝日_公休!A:B,2,0),"")</f>
        <v/>
      </c>
      <c r="D47" s="7" t="str">
        <f>_xlfn.IFNA(VLOOKUP(A47,祝日_公休!D:E,2,0),"")</f>
        <v/>
      </c>
      <c r="E4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48" spans="1:5">
      <c r="A48" s="11">
        <v>45336</v>
      </c>
      <c r="B48" s="6" t="str">
        <f t="shared" si="0"/>
        <v>水</v>
      </c>
      <c r="C48" s="7" t="str">
        <f>_xlfn.IFNA(VLOOKUP(A48,祝日_公休!A:B,2,0),"")</f>
        <v/>
      </c>
      <c r="D48" s="7" t="str">
        <f>_xlfn.IFNA(VLOOKUP(A48,祝日_公休!D:E,2,0),"")</f>
        <v/>
      </c>
      <c r="E4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49" spans="1:5">
      <c r="A49" s="11">
        <v>45337</v>
      </c>
      <c r="B49" s="6" t="str">
        <f t="shared" si="0"/>
        <v>木</v>
      </c>
      <c r="C49" s="7" t="str">
        <f>_xlfn.IFNA(VLOOKUP(A49,祝日_公休!A:B,2,0),"")</f>
        <v/>
      </c>
      <c r="D49" s="7" t="str">
        <f>_xlfn.IFNA(VLOOKUP(A49,祝日_公休!D:E,2,0),"")</f>
        <v/>
      </c>
      <c r="E4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50" spans="1:5">
      <c r="A50" s="11">
        <v>45338</v>
      </c>
      <c r="B50" s="6" t="str">
        <f t="shared" si="0"/>
        <v>金</v>
      </c>
      <c r="C50" s="7" t="str">
        <f>_xlfn.IFNA(VLOOKUP(A50,祝日_公休!A:B,2,0),"")</f>
        <v/>
      </c>
      <c r="D50" s="7" t="str">
        <f>_xlfn.IFNA(VLOOKUP(A50,祝日_公休!D:E,2,0),"")</f>
        <v/>
      </c>
      <c r="E5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51" spans="1:5">
      <c r="A51" s="11">
        <v>45339</v>
      </c>
      <c r="B51" s="6" t="str">
        <f t="shared" si="0"/>
        <v>土</v>
      </c>
      <c r="C51" s="7" t="str">
        <f>_xlfn.IFNA(VLOOKUP(A51,祝日_公休!A:B,2,0),"")</f>
        <v/>
      </c>
      <c r="D51" s="7" t="str">
        <f>_xlfn.IFNA(VLOOKUP(A51,祝日_公休!D:E,2,0),"")</f>
        <v/>
      </c>
      <c r="E5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52" spans="1:5">
      <c r="A52" s="11">
        <v>45340</v>
      </c>
      <c r="B52" s="6" t="str">
        <f t="shared" si="0"/>
        <v>日</v>
      </c>
      <c r="C52" s="7" t="str">
        <f>_xlfn.IFNA(VLOOKUP(A52,祝日_公休!A:B,2,0),"")</f>
        <v/>
      </c>
      <c r="D52" s="7" t="str">
        <f>_xlfn.IFNA(VLOOKUP(A52,祝日_公休!D:E,2,0),"")</f>
        <v/>
      </c>
      <c r="E5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53" spans="1:5">
      <c r="A53" s="11">
        <v>45341</v>
      </c>
      <c r="B53" s="6" t="str">
        <f t="shared" si="0"/>
        <v>月</v>
      </c>
      <c r="C53" s="7" t="str">
        <f>_xlfn.IFNA(VLOOKUP(A53,祝日_公休!A:B,2,0),"")</f>
        <v/>
      </c>
      <c r="D53" s="7" t="str">
        <f>_xlfn.IFNA(VLOOKUP(A53,祝日_公休!D:E,2,0),"")</f>
        <v/>
      </c>
      <c r="E5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54" spans="1:5">
      <c r="A54" s="11">
        <v>45342</v>
      </c>
      <c r="B54" s="6" t="str">
        <f t="shared" si="0"/>
        <v>火</v>
      </c>
      <c r="C54" s="7" t="str">
        <f>_xlfn.IFNA(VLOOKUP(A54,祝日_公休!A:B,2,0),"")</f>
        <v/>
      </c>
      <c r="D54" s="7" t="str">
        <f>_xlfn.IFNA(VLOOKUP(A54,祝日_公休!D:E,2,0),"")</f>
        <v/>
      </c>
      <c r="E5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55" spans="1:5">
      <c r="A55" s="11">
        <v>45343</v>
      </c>
      <c r="B55" s="6" t="str">
        <f t="shared" si="0"/>
        <v>水</v>
      </c>
      <c r="C55" s="7" t="str">
        <f>_xlfn.IFNA(VLOOKUP(A55,祝日_公休!A:B,2,0),"")</f>
        <v/>
      </c>
      <c r="D55" s="7" t="str">
        <f>_xlfn.IFNA(VLOOKUP(A55,祝日_公休!D:E,2,0),"")</f>
        <v/>
      </c>
      <c r="E5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56" spans="1:5">
      <c r="A56" s="11">
        <v>45344</v>
      </c>
      <c r="B56" s="6" t="str">
        <f t="shared" si="0"/>
        <v>木</v>
      </c>
      <c r="C56" s="7" t="str">
        <f>_xlfn.IFNA(VLOOKUP(A56,祝日_公休!A:B,2,0),"")</f>
        <v/>
      </c>
      <c r="D56" s="7" t="str">
        <f>_xlfn.IFNA(VLOOKUP(A56,祝日_公休!D:E,2,0),"")</f>
        <v/>
      </c>
      <c r="E5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57" spans="1:5">
      <c r="A57" s="11">
        <v>45345</v>
      </c>
      <c r="B57" s="6" t="str">
        <f t="shared" si="0"/>
        <v>金</v>
      </c>
      <c r="C57" s="7" t="str">
        <f>_xlfn.IFNA(VLOOKUP(A57,祝日_公休!A:B,2,0),"")</f>
        <v>天皇誕生日</v>
      </c>
      <c r="D57" s="7" t="str">
        <f>_xlfn.IFNA(VLOOKUP(A57,祝日_公休!D:E,2,0),"")</f>
        <v/>
      </c>
      <c r="E5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58" spans="1:5">
      <c r="A58" s="11">
        <v>45346</v>
      </c>
      <c r="B58" s="6" t="str">
        <f t="shared" si="0"/>
        <v>土</v>
      </c>
      <c r="C58" s="7" t="str">
        <f>_xlfn.IFNA(VLOOKUP(A58,祝日_公休!A:B,2,0),"")</f>
        <v/>
      </c>
      <c r="D58" s="7" t="str">
        <f>_xlfn.IFNA(VLOOKUP(A58,祝日_公休!D:E,2,0),"")</f>
        <v/>
      </c>
      <c r="E5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59" spans="1:5">
      <c r="A59" s="11">
        <v>45347</v>
      </c>
      <c r="B59" s="6" t="str">
        <f t="shared" si="0"/>
        <v>日</v>
      </c>
      <c r="C59" s="7" t="str">
        <f>_xlfn.IFNA(VLOOKUP(A59,祝日_公休!A:B,2,0),"")</f>
        <v/>
      </c>
      <c r="D59" s="7" t="str">
        <f>_xlfn.IFNA(VLOOKUP(A59,祝日_公休!D:E,2,0),"")</f>
        <v/>
      </c>
      <c r="E5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60" spans="1:5">
      <c r="A60" s="11">
        <v>45348</v>
      </c>
      <c r="B60" s="6" t="str">
        <f t="shared" si="0"/>
        <v>月</v>
      </c>
      <c r="C60" s="7" t="str">
        <f>_xlfn.IFNA(VLOOKUP(A60,祝日_公休!A:B,2,0),"")</f>
        <v/>
      </c>
      <c r="D60" s="7" t="str">
        <f>_xlfn.IFNA(VLOOKUP(A60,祝日_公休!D:E,2,0),"")</f>
        <v/>
      </c>
      <c r="E6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61" spans="1:5">
      <c r="A61" s="11">
        <v>45349</v>
      </c>
      <c r="B61" s="6" t="str">
        <f t="shared" si="0"/>
        <v>火</v>
      </c>
      <c r="C61" s="7" t="str">
        <f>_xlfn.IFNA(VLOOKUP(A61,祝日_公休!A:B,2,0),"")</f>
        <v/>
      </c>
      <c r="D61" s="7" t="str">
        <f>_xlfn.IFNA(VLOOKUP(A61,祝日_公休!D:E,2,0),"")</f>
        <v/>
      </c>
      <c r="E6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62" spans="1:5">
      <c r="A62" s="11">
        <v>45350</v>
      </c>
      <c r="B62" s="6" t="str">
        <f t="shared" si="0"/>
        <v>水</v>
      </c>
      <c r="C62" s="7" t="str">
        <f>_xlfn.IFNA(VLOOKUP(A62,祝日_公休!A:B,2,0),"")</f>
        <v/>
      </c>
      <c r="D62" s="7" t="str">
        <f>_xlfn.IFNA(VLOOKUP(A62,祝日_公休!D:E,2,0),"")</f>
        <v/>
      </c>
      <c r="E6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63" spans="1:5">
      <c r="A63" s="11">
        <v>45351</v>
      </c>
      <c r="B63" s="6" t="str">
        <f t="shared" si="0"/>
        <v>木</v>
      </c>
      <c r="C63" s="7" t="str">
        <f>_xlfn.IFNA(VLOOKUP(A63,祝日_公休!A:B,2,0),"")</f>
        <v/>
      </c>
      <c r="D63" s="7" t="str">
        <f>_xlfn.IFNA(VLOOKUP(A63,祝日_公休!D:E,2,0),"")</f>
        <v/>
      </c>
      <c r="E6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64" spans="1:5">
      <c r="A64" s="11">
        <v>45352</v>
      </c>
      <c r="B64" s="6" t="str">
        <f t="shared" si="0"/>
        <v>金</v>
      </c>
      <c r="C64" s="7" t="str">
        <f>_xlfn.IFNA(VLOOKUP(A64,祝日_公休!A:B,2,0),"")</f>
        <v/>
      </c>
      <c r="D64" s="7" t="str">
        <f>_xlfn.IFNA(VLOOKUP(A64,祝日_公休!D:E,2,0),"")</f>
        <v/>
      </c>
      <c r="E6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65" spans="1:5">
      <c r="A65" s="11">
        <v>45353</v>
      </c>
      <c r="B65" s="6" t="str">
        <f t="shared" si="0"/>
        <v>土</v>
      </c>
      <c r="C65" s="7" t="str">
        <f>_xlfn.IFNA(VLOOKUP(A65,祝日_公休!A:B,2,0),"")</f>
        <v/>
      </c>
      <c r="D65" s="7" t="str">
        <f>_xlfn.IFNA(VLOOKUP(A65,祝日_公休!D:E,2,0),"")</f>
        <v/>
      </c>
      <c r="E6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66" spans="1:5">
      <c r="A66" s="11">
        <v>45354</v>
      </c>
      <c r="B66" s="6" t="str">
        <f t="shared" si="0"/>
        <v>日</v>
      </c>
      <c r="C66" s="7" t="str">
        <f>_xlfn.IFNA(VLOOKUP(A66,祝日_公休!A:B,2,0),"")</f>
        <v/>
      </c>
      <c r="D66" s="7" t="str">
        <f>_xlfn.IFNA(VLOOKUP(A66,祝日_公休!D:E,2,0),"")</f>
        <v/>
      </c>
      <c r="E6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67" spans="1:5">
      <c r="A67" s="11">
        <v>45355</v>
      </c>
      <c r="B67" s="6" t="str">
        <f t="shared" si="0"/>
        <v>月</v>
      </c>
      <c r="C67" s="7" t="str">
        <f>_xlfn.IFNA(VLOOKUP(A67,祝日_公休!A:B,2,0),"")</f>
        <v/>
      </c>
      <c r="D67" s="7" t="str">
        <f>_xlfn.IFNA(VLOOKUP(A67,祝日_公休!D:E,2,0),"")</f>
        <v/>
      </c>
      <c r="E6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68" spans="1:5">
      <c r="A68" s="11">
        <v>45356</v>
      </c>
      <c r="B68" s="6" t="str">
        <f t="shared" si="0"/>
        <v>火</v>
      </c>
      <c r="C68" s="7" t="str">
        <f>_xlfn.IFNA(VLOOKUP(A68,祝日_公休!A:B,2,0),"")</f>
        <v/>
      </c>
      <c r="D68" s="7" t="str">
        <f>_xlfn.IFNA(VLOOKUP(A68,祝日_公休!D:E,2,0),"")</f>
        <v/>
      </c>
      <c r="E6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69" spans="1:5">
      <c r="A69" s="11">
        <v>45357</v>
      </c>
      <c r="B69" s="6" t="str">
        <f t="shared" ref="B69:B132" si="1">TEXT(A69,"aaa")</f>
        <v>水</v>
      </c>
      <c r="C69" s="7" t="str">
        <f>_xlfn.IFNA(VLOOKUP(A69,祝日_公休!A:B,2,0),"")</f>
        <v/>
      </c>
      <c r="D69" s="7" t="str">
        <f>_xlfn.IFNA(VLOOKUP(A69,祝日_公休!D:E,2,0),"")</f>
        <v/>
      </c>
      <c r="E6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0" spans="1:5">
      <c r="A70" s="11">
        <v>45358</v>
      </c>
      <c r="B70" s="6" t="str">
        <f t="shared" si="1"/>
        <v>木</v>
      </c>
      <c r="C70" s="7" t="str">
        <f>_xlfn.IFNA(VLOOKUP(A70,祝日_公休!A:B,2,0),"")</f>
        <v/>
      </c>
      <c r="D70" s="7" t="str">
        <f>_xlfn.IFNA(VLOOKUP(A70,祝日_公休!D:E,2,0),"")</f>
        <v/>
      </c>
      <c r="E7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1" spans="1:5">
      <c r="A71" s="11">
        <v>45359</v>
      </c>
      <c r="B71" s="6" t="str">
        <f t="shared" si="1"/>
        <v>金</v>
      </c>
      <c r="C71" s="7" t="str">
        <f>_xlfn.IFNA(VLOOKUP(A71,祝日_公休!A:B,2,0),"")</f>
        <v/>
      </c>
      <c r="D71" s="7" t="str">
        <f>_xlfn.IFNA(VLOOKUP(A71,祝日_公休!D:E,2,0),"")</f>
        <v/>
      </c>
      <c r="E7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2" spans="1:5">
      <c r="A72" s="11">
        <v>45360</v>
      </c>
      <c r="B72" s="6" t="str">
        <f t="shared" si="1"/>
        <v>土</v>
      </c>
      <c r="C72" s="7" t="str">
        <f>_xlfn.IFNA(VLOOKUP(A72,祝日_公休!A:B,2,0),"")</f>
        <v/>
      </c>
      <c r="D72" s="7" t="str">
        <f>_xlfn.IFNA(VLOOKUP(A72,祝日_公休!D:E,2,0),"")</f>
        <v/>
      </c>
      <c r="E7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73" spans="1:5">
      <c r="A73" s="11">
        <v>45361</v>
      </c>
      <c r="B73" s="6" t="str">
        <f t="shared" si="1"/>
        <v>日</v>
      </c>
      <c r="C73" s="7" t="str">
        <f>_xlfn.IFNA(VLOOKUP(A73,祝日_公休!A:B,2,0),"")</f>
        <v/>
      </c>
      <c r="D73" s="7" t="str">
        <f>_xlfn.IFNA(VLOOKUP(A73,祝日_公休!D:E,2,0),"")</f>
        <v/>
      </c>
      <c r="E7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74" spans="1:5">
      <c r="A74" s="11">
        <v>45362</v>
      </c>
      <c r="B74" s="6" t="str">
        <f t="shared" si="1"/>
        <v>月</v>
      </c>
      <c r="C74" s="7" t="str">
        <f>_xlfn.IFNA(VLOOKUP(A74,祝日_公休!A:B,2,0),"")</f>
        <v/>
      </c>
      <c r="D74" s="7" t="str">
        <f>_xlfn.IFNA(VLOOKUP(A74,祝日_公休!D:E,2,0),"")</f>
        <v/>
      </c>
      <c r="E7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5" spans="1:5">
      <c r="A75" s="11">
        <v>45363</v>
      </c>
      <c r="B75" s="6" t="str">
        <f t="shared" si="1"/>
        <v>火</v>
      </c>
      <c r="C75" s="7" t="str">
        <f>_xlfn.IFNA(VLOOKUP(A75,祝日_公休!A:B,2,0),"")</f>
        <v/>
      </c>
      <c r="D75" s="7" t="str">
        <f>_xlfn.IFNA(VLOOKUP(A75,祝日_公休!D:E,2,0),"")</f>
        <v/>
      </c>
      <c r="E7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6" spans="1:5">
      <c r="A76" s="11">
        <v>45364</v>
      </c>
      <c r="B76" s="6" t="str">
        <f t="shared" si="1"/>
        <v>水</v>
      </c>
      <c r="C76" s="7" t="str">
        <f>_xlfn.IFNA(VLOOKUP(A76,祝日_公休!A:B,2,0),"")</f>
        <v/>
      </c>
      <c r="D76" s="7" t="str">
        <f>_xlfn.IFNA(VLOOKUP(A76,祝日_公休!D:E,2,0),"")</f>
        <v/>
      </c>
      <c r="E7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7" spans="1:5">
      <c r="A77" s="11">
        <v>45365</v>
      </c>
      <c r="B77" s="6" t="str">
        <f t="shared" si="1"/>
        <v>木</v>
      </c>
      <c r="C77" s="7" t="str">
        <f>_xlfn.IFNA(VLOOKUP(A77,祝日_公休!A:B,2,0),"")</f>
        <v/>
      </c>
      <c r="D77" s="7" t="str">
        <f>_xlfn.IFNA(VLOOKUP(A77,祝日_公休!D:E,2,0),"")</f>
        <v/>
      </c>
      <c r="E7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8" spans="1:5">
      <c r="A78" s="11">
        <v>45366</v>
      </c>
      <c r="B78" s="6" t="str">
        <f t="shared" si="1"/>
        <v>金</v>
      </c>
      <c r="C78" s="7" t="str">
        <f>_xlfn.IFNA(VLOOKUP(A78,祝日_公休!A:B,2,0),"")</f>
        <v/>
      </c>
      <c r="D78" s="7" t="str">
        <f>_xlfn.IFNA(VLOOKUP(A78,祝日_公休!D:E,2,0),"")</f>
        <v/>
      </c>
      <c r="E7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79" spans="1:5">
      <c r="A79" s="11">
        <v>45367</v>
      </c>
      <c r="B79" s="6" t="str">
        <f t="shared" si="1"/>
        <v>土</v>
      </c>
      <c r="C79" s="7" t="str">
        <f>_xlfn.IFNA(VLOOKUP(A79,祝日_公休!A:B,2,0),"")</f>
        <v/>
      </c>
      <c r="D79" s="7" t="str">
        <f>_xlfn.IFNA(VLOOKUP(A79,祝日_公休!D:E,2,0),"")</f>
        <v/>
      </c>
      <c r="E7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80" spans="1:5">
      <c r="A80" s="11">
        <v>45368</v>
      </c>
      <c r="B80" s="6" t="str">
        <f t="shared" si="1"/>
        <v>日</v>
      </c>
      <c r="C80" s="7" t="str">
        <f>_xlfn.IFNA(VLOOKUP(A80,祝日_公休!A:B,2,0),"")</f>
        <v/>
      </c>
      <c r="D80" s="7" t="str">
        <f>_xlfn.IFNA(VLOOKUP(A80,祝日_公休!D:E,2,0),"")</f>
        <v/>
      </c>
      <c r="E8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81" spans="1:5">
      <c r="A81" s="11">
        <v>45369</v>
      </c>
      <c r="B81" s="6" t="str">
        <f t="shared" si="1"/>
        <v>月</v>
      </c>
      <c r="C81" s="7" t="str">
        <f>_xlfn.IFNA(VLOOKUP(A81,祝日_公休!A:B,2,0),"")</f>
        <v/>
      </c>
      <c r="D81" s="7" t="str">
        <f>_xlfn.IFNA(VLOOKUP(A81,祝日_公休!D:E,2,0),"")</f>
        <v/>
      </c>
      <c r="E8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82" spans="1:5">
      <c r="A82" s="11">
        <v>45370</v>
      </c>
      <c r="B82" s="6" t="str">
        <f t="shared" si="1"/>
        <v>火</v>
      </c>
      <c r="C82" s="7" t="str">
        <f>_xlfn.IFNA(VLOOKUP(A82,祝日_公休!A:B,2,0),"")</f>
        <v/>
      </c>
      <c r="D82" s="7" t="str">
        <f>_xlfn.IFNA(VLOOKUP(A82,祝日_公休!D:E,2,0),"")</f>
        <v/>
      </c>
      <c r="E8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83" spans="1:5">
      <c r="A83" s="11">
        <v>45371</v>
      </c>
      <c r="B83" s="6" t="str">
        <f t="shared" si="1"/>
        <v>水</v>
      </c>
      <c r="C83" s="7" t="str">
        <f>_xlfn.IFNA(VLOOKUP(A83,祝日_公休!A:B,2,0),"")</f>
        <v>春分の日</v>
      </c>
      <c r="D83" s="7" t="str">
        <f>_xlfn.IFNA(VLOOKUP(A83,祝日_公休!D:E,2,0),"")</f>
        <v/>
      </c>
      <c r="E8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84" spans="1:5">
      <c r="A84" s="11">
        <v>45372</v>
      </c>
      <c r="B84" s="6" t="str">
        <f t="shared" si="1"/>
        <v>木</v>
      </c>
      <c r="C84" s="7" t="str">
        <f>_xlfn.IFNA(VLOOKUP(A84,祝日_公休!A:B,2,0),"")</f>
        <v/>
      </c>
      <c r="D84" s="7" t="str">
        <f>_xlfn.IFNA(VLOOKUP(A84,祝日_公休!D:E,2,0),"")</f>
        <v/>
      </c>
      <c r="E8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85" spans="1:5">
      <c r="A85" s="11">
        <v>45373</v>
      </c>
      <c r="B85" s="6" t="str">
        <f t="shared" si="1"/>
        <v>金</v>
      </c>
      <c r="C85" s="7" t="str">
        <f>_xlfn.IFNA(VLOOKUP(A85,祝日_公休!A:B,2,0),"")</f>
        <v/>
      </c>
      <c r="D85" s="7" t="str">
        <f>_xlfn.IFNA(VLOOKUP(A85,祝日_公休!D:E,2,0),"")</f>
        <v/>
      </c>
      <c r="E8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86" spans="1:5">
      <c r="A86" s="11">
        <v>45374</v>
      </c>
      <c r="B86" s="6" t="str">
        <f t="shared" si="1"/>
        <v>土</v>
      </c>
      <c r="C86" s="7" t="str">
        <f>_xlfn.IFNA(VLOOKUP(A86,祝日_公休!A:B,2,0),"")</f>
        <v/>
      </c>
      <c r="D86" s="7" t="str">
        <f>_xlfn.IFNA(VLOOKUP(A86,祝日_公休!D:E,2,0),"")</f>
        <v/>
      </c>
      <c r="E8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87" spans="1:5">
      <c r="A87" s="11">
        <v>45375</v>
      </c>
      <c r="B87" s="6" t="str">
        <f t="shared" si="1"/>
        <v>日</v>
      </c>
      <c r="C87" s="7" t="str">
        <f>_xlfn.IFNA(VLOOKUP(A87,祝日_公休!A:B,2,0),"")</f>
        <v/>
      </c>
      <c r="D87" s="7" t="str">
        <f>_xlfn.IFNA(VLOOKUP(A87,祝日_公休!D:E,2,0),"")</f>
        <v/>
      </c>
      <c r="E8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88" spans="1:5">
      <c r="A88" s="11">
        <v>45376</v>
      </c>
      <c r="B88" s="6" t="str">
        <f t="shared" si="1"/>
        <v>月</v>
      </c>
      <c r="C88" s="7" t="str">
        <f>_xlfn.IFNA(VLOOKUP(A88,祝日_公休!A:B,2,0),"")</f>
        <v/>
      </c>
      <c r="D88" s="7" t="str">
        <f>_xlfn.IFNA(VLOOKUP(A88,祝日_公休!D:E,2,0),"")</f>
        <v/>
      </c>
      <c r="E8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89" spans="1:5">
      <c r="A89" s="11">
        <v>45377</v>
      </c>
      <c r="B89" s="6" t="str">
        <f t="shared" si="1"/>
        <v>火</v>
      </c>
      <c r="C89" s="7" t="str">
        <f>_xlfn.IFNA(VLOOKUP(A89,祝日_公休!A:B,2,0),"")</f>
        <v/>
      </c>
      <c r="D89" s="7" t="str">
        <f>_xlfn.IFNA(VLOOKUP(A89,祝日_公休!D:E,2,0),"")</f>
        <v/>
      </c>
      <c r="E8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0" spans="1:5">
      <c r="A90" s="11">
        <v>45378</v>
      </c>
      <c r="B90" s="6" t="str">
        <f t="shared" si="1"/>
        <v>水</v>
      </c>
      <c r="C90" s="7" t="str">
        <f>_xlfn.IFNA(VLOOKUP(A90,祝日_公休!A:B,2,0),"")</f>
        <v/>
      </c>
      <c r="D90" s="7" t="str">
        <f>_xlfn.IFNA(VLOOKUP(A90,祝日_公休!D:E,2,0),"")</f>
        <v/>
      </c>
      <c r="E9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1" spans="1:5">
      <c r="A91" s="11">
        <v>45379</v>
      </c>
      <c r="B91" s="6" t="str">
        <f t="shared" si="1"/>
        <v>木</v>
      </c>
      <c r="C91" s="7" t="str">
        <f>_xlfn.IFNA(VLOOKUP(A91,祝日_公休!A:B,2,0),"")</f>
        <v/>
      </c>
      <c r="D91" s="7" t="str">
        <f>_xlfn.IFNA(VLOOKUP(A91,祝日_公休!D:E,2,0),"")</f>
        <v/>
      </c>
      <c r="E9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2" spans="1:5">
      <c r="A92" s="11">
        <v>45380</v>
      </c>
      <c r="B92" s="6" t="str">
        <f t="shared" si="1"/>
        <v>金</v>
      </c>
      <c r="C92" s="7" t="str">
        <f>_xlfn.IFNA(VLOOKUP(A92,祝日_公休!A:B,2,0),"")</f>
        <v/>
      </c>
      <c r="D92" s="7" t="str">
        <f>_xlfn.IFNA(VLOOKUP(A92,祝日_公休!D:E,2,0),"")</f>
        <v/>
      </c>
      <c r="E9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3" spans="1:5">
      <c r="A93" s="11">
        <v>45381</v>
      </c>
      <c r="B93" s="6" t="str">
        <f t="shared" si="1"/>
        <v>土</v>
      </c>
      <c r="C93" s="7" t="str">
        <f>_xlfn.IFNA(VLOOKUP(A93,祝日_公休!A:B,2,0),"")</f>
        <v/>
      </c>
      <c r="D93" s="7" t="str">
        <f>_xlfn.IFNA(VLOOKUP(A93,祝日_公休!D:E,2,0),"")</f>
        <v/>
      </c>
      <c r="E9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94" spans="1:5">
      <c r="A94" s="11">
        <v>45382</v>
      </c>
      <c r="B94" s="6" t="str">
        <f t="shared" si="1"/>
        <v>日</v>
      </c>
      <c r="C94" s="7" t="str">
        <f>_xlfn.IFNA(VLOOKUP(A94,祝日_公休!A:B,2,0),"")</f>
        <v/>
      </c>
      <c r="D94" s="7" t="str">
        <f>_xlfn.IFNA(VLOOKUP(A94,祝日_公休!D:E,2,0),"")</f>
        <v/>
      </c>
      <c r="E9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95" spans="1:5">
      <c r="A95" s="11">
        <v>45383</v>
      </c>
      <c r="B95" s="6" t="str">
        <f t="shared" si="1"/>
        <v>月</v>
      </c>
      <c r="C95" s="7" t="str">
        <f>_xlfn.IFNA(VLOOKUP(A95,祝日_公休!A:B,2,0),"")</f>
        <v/>
      </c>
      <c r="D95" s="7" t="str">
        <f>_xlfn.IFNA(VLOOKUP(A95,祝日_公休!D:E,2,0),"")</f>
        <v/>
      </c>
      <c r="E9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6" spans="1:5">
      <c r="A96" s="11">
        <v>45384</v>
      </c>
      <c r="B96" s="6" t="str">
        <f t="shared" si="1"/>
        <v>火</v>
      </c>
      <c r="C96" s="7" t="str">
        <f>_xlfn.IFNA(VLOOKUP(A96,祝日_公休!A:B,2,0),"")</f>
        <v/>
      </c>
      <c r="D96" s="7" t="str">
        <f>_xlfn.IFNA(VLOOKUP(A96,祝日_公休!D:E,2,0),"")</f>
        <v/>
      </c>
      <c r="E9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7" spans="1:5">
      <c r="A97" s="11">
        <v>45385</v>
      </c>
      <c r="B97" s="6" t="str">
        <f t="shared" si="1"/>
        <v>水</v>
      </c>
      <c r="C97" s="7" t="str">
        <f>_xlfn.IFNA(VLOOKUP(A97,祝日_公休!A:B,2,0),"")</f>
        <v/>
      </c>
      <c r="D97" s="7" t="str">
        <f>_xlfn.IFNA(VLOOKUP(A97,祝日_公休!D:E,2,0),"")</f>
        <v/>
      </c>
      <c r="E9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8" spans="1:5">
      <c r="A98" s="11">
        <v>45386</v>
      </c>
      <c r="B98" s="6" t="str">
        <f t="shared" si="1"/>
        <v>木</v>
      </c>
      <c r="C98" s="7" t="str">
        <f>_xlfn.IFNA(VLOOKUP(A98,祝日_公休!A:B,2,0),"")</f>
        <v/>
      </c>
      <c r="D98" s="7" t="str">
        <f>_xlfn.IFNA(VLOOKUP(A98,祝日_公休!D:E,2,0),"")</f>
        <v/>
      </c>
      <c r="E9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99" spans="1:5">
      <c r="A99" s="11">
        <v>45387</v>
      </c>
      <c r="B99" s="6" t="str">
        <f t="shared" si="1"/>
        <v>金</v>
      </c>
      <c r="C99" s="7" t="str">
        <f>_xlfn.IFNA(VLOOKUP(A99,祝日_公休!A:B,2,0),"")</f>
        <v/>
      </c>
      <c r="D99" s="7" t="str">
        <f>_xlfn.IFNA(VLOOKUP(A99,祝日_公休!D:E,2,0),"")</f>
        <v/>
      </c>
      <c r="E9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00" spans="1:5">
      <c r="A100" s="11">
        <v>45388</v>
      </c>
      <c r="B100" s="6" t="str">
        <f t="shared" si="1"/>
        <v>土</v>
      </c>
      <c r="C100" s="7" t="str">
        <f>_xlfn.IFNA(VLOOKUP(A100,祝日_公休!A:B,2,0),"")</f>
        <v/>
      </c>
      <c r="D100" s="7" t="str">
        <f>_xlfn.IFNA(VLOOKUP(A100,祝日_公休!D:E,2,0),"")</f>
        <v/>
      </c>
      <c r="E10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01" spans="1:5">
      <c r="A101" s="11">
        <v>45389</v>
      </c>
      <c r="B101" s="6" t="str">
        <f t="shared" si="1"/>
        <v>日</v>
      </c>
      <c r="C101" s="7" t="str">
        <f>_xlfn.IFNA(VLOOKUP(A101,祝日_公休!A:B,2,0),"")</f>
        <v/>
      </c>
      <c r="D101" s="7" t="str">
        <f>_xlfn.IFNA(VLOOKUP(A101,祝日_公休!D:E,2,0),"")</f>
        <v/>
      </c>
      <c r="E10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02" spans="1:5">
      <c r="A102" s="11">
        <v>45390</v>
      </c>
      <c r="B102" s="6" t="str">
        <f t="shared" si="1"/>
        <v>月</v>
      </c>
      <c r="C102" s="7" t="str">
        <f>_xlfn.IFNA(VLOOKUP(A102,祝日_公休!A:B,2,0),"")</f>
        <v/>
      </c>
      <c r="D102" s="7" t="str">
        <f>_xlfn.IFNA(VLOOKUP(A102,祝日_公休!D:E,2,0),"")</f>
        <v/>
      </c>
      <c r="E10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03" spans="1:5">
      <c r="A103" s="11">
        <v>45391</v>
      </c>
      <c r="B103" s="6" t="str">
        <f t="shared" si="1"/>
        <v>火</v>
      </c>
      <c r="C103" s="7" t="str">
        <f>_xlfn.IFNA(VLOOKUP(A103,祝日_公休!A:B,2,0),"")</f>
        <v/>
      </c>
      <c r="D103" s="7" t="str">
        <f>_xlfn.IFNA(VLOOKUP(A103,祝日_公休!D:E,2,0),"")</f>
        <v/>
      </c>
      <c r="E10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04" spans="1:5">
      <c r="A104" s="11">
        <v>45392</v>
      </c>
      <c r="B104" s="6" t="str">
        <f t="shared" si="1"/>
        <v>水</v>
      </c>
      <c r="C104" s="7" t="str">
        <f>_xlfn.IFNA(VLOOKUP(A104,祝日_公休!A:B,2,0),"")</f>
        <v/>
      </c>
      <c r="D104" s="7" t="str">
        <f>_xlfn.IFNA(VLOOKUP(A104,祝日_公休!D:E,2,0),"")</f>
        <v/>
      </c>
      <c r="E10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05" spans="1:5">
      <c r="A105" s="11">
        <v>45393</v>
      </c>
      <c r="B105" s="6" t="str">
        <f t="shared" si="1"/>
        <v>木</v>
      </c>
      <c r="C105" s="7" t="str">
        <f>_xlfn.IFNA(VLOOKUP(A105,祝日_公休!A:B,2,0),"")</f>
        <v/>
      </c>
      <c r="D105" s="7" t="str">
        <f>_xlfn.IFNA(VLOOKUP(A105,祝日_公休!D:E,2,0),"")</f>
        <v/>
      </c>
      <c r="E10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06" spans="1:5">
      <c r="A106" s="11">
        <v>45394</v>
      </c>
      <c r="B106" s="6" t="str">
        <f t="shared" si="1"/>
        <v>金</v>
      </c>
      <c r="C106" s="7" t="str">
        <f>_xlfn.IFNA(VLOOKUP(A106,祝日_公休!A:B,2,0),"")</f>
        <v/>
      </c>
      <c r="D106" s="7" t="str">
        <f>_xlfn.IFNA(VLOOKUP(A106,祝日_公休!D:E,2,0),"")</f>
        <v/>
      </c>
      <c r="E10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07" spans="1:5">
      <c r="A107" s="11">
        <v>45395</v>
      </c>
      <c r="B107" s="6" t="str">
        <f t="shared" si="1"/>
        <v>土</v>
      </c>
      <c r="C107" s="7" t="str">
        <f>_xlfn.IFNA(VLOOKUP(A107,祝日_公休!A:B,2,0),"")</f>
        <v/>
      </c>
      <c r="D107" s="7" t="str">
        <f>_xlfn.IFNA(VLOOKUP(A107,祝日_公休!D:E,2,0),"")</f>
        <v/>
      </c>
      <c r="E10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08" spans="1:5">
      <c r="A108" s="11">
        <v>45396</v>
      </c>
      <c r="B108" s="6" t="str">
        <f t="shared" si="1"/>
        <v>日</v>
      </c>
      <c r="C108" s="7" t="str">
        <f>_xlfn.IFNA(VLOOKUP(A108,祝日_公休!A:B,2,0),"")</f>
        <v/>
      </c>
      <c r="D108" s="7" t="str">
        <f>_xlfn.IFNA(VLOOKUP(A108,祝日_公休!D:E,2,0),"")</f>
        <v/>
      </c>
      <c r="E10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09" spans="1:5">
      <c r="A109" s="11">
        <v>45397</v>
      </c>
      <c r="B109" s="6" t="str">
        <f t="shared" si="1"/>
        <v>月</v>
      </c>
      <c r="C109" s="7" t="str">
        <f>_xlfn.IFNA(VLOOKUP(A109,祝日_公休!A:B,2,0),"")</f>
        <v/>
      </c>
      <c r="D109" s="7" t="str">
        <f>_xlfn.IFNA(VLOOKUP(A109,祝日_公休!D:E,2,0),"")</f>
        <v/>
      </c>
      <c r="E10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0" spans="1:5">
      <c r="A110" s="11">
        <v>45398</v>
      </c>
      <c r="B110" s="6" t="str">
        <f t="shared" si="1"/>
        <v>火</v>
      </c>
      <c r="C110" s="7" t="str">
        <f>_xlfn.IFNA(VLOOKUP(A110,祝日_公休!A:B,2,0),"")</f>
        <v/>
      </c>
      <c r="D110" s="7" t="str">
        <f>_xlfn.IFNA(VLOOKUP(A110,祝日_公休!D:E,2,0),"")</f>
        <v/>
      </c>
      <c r="E11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1" spans="1:5">
      <c r="A111" s="11">
        <v>45399</v>
      </c>
      <c r="B111" s="6" t="str">
        <f t="shared" si="1"/>
        <v>水</v>
      </c>
      <c r="C111" s="7" t="str">
        <f>_xlfn.IFNA(VLOOKUP(A111,祝日_公休!A:B,2,0),"")</f>
        <v/>
      </c>
      <c r="D111" s="7" t="str">
        <f>_xlfn.IFNA(VLOOKUP(A111,祝日_公休!D:E,2,0),"")</f>
        <v/>
      </c>
      <c r="E11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2" spans="1:5">
      <c r="A112" s="11">
        <v>45400</v>
      </c>
      <c r="B112" s="6" t="str">
        <f t="shared" si="1"/>
        <v>木</v>
      </c>
      <c r="C112" s="7" t="str">
        <f>_xlfn.IFNA(VLOOKUP(A112,祝日_公休!A:B,2,0),"")</f>
        <v/>
      </c>
      <c r="D112" s="7" t="str">
        <f>_xlfn.IFNA(VLOOKUP(A112,祝日_公休!D:E,2,0),"")</f>
        <v/>
      </c>
      <c r="E11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3" spans="1:5">
      <c r="A113" s="11">
        <v>45401</v>
      </c>
      <c r="B113" s="6" t="str">
        <f t="shared" si="1"/>
        <v>金</v>
      </c>
      <c r="C113" s="7" t="str">
        <f>_xlfn.IFNA(VLOOKUP(A113,祝日_公休!A:B,2,0),"")</f>
        <v/>
      </c>
      <c r="D113" s="7" t="str">
        <f>_xlfn.IFNA(VLOOKUP(A113,祝日_公休!D:E,2,0),"")</f>
        <v/>
      </c>
      <c r="E11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4" spans="1:5">
      <c r="A114" s="11">
        <v>45402</v>
      </c>
      <c r="B114" s="6" t="str">
        <f t="shared" si="1"/>
        <v>土</v>
      </c>
      <c r="C114" s="7" t="str">
        <f>_xlfn.IFNA(VLOOKUP(A114,祝日_公休!A:B,2,0),"")</f>
        <v/>
      </c>
      <c r="D114" s="7" t="str">
        <f>_xlfn.IFNA(VLOOKUP(A114,祝日_公休!D:E,2,0),"")</f>
        <v/>
      </c>
      <c r="E11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15" spans="1:5">
      <c r="A115" s="11">
        <v>45403</v>
      </c>
      <c r="B115" s="6" t="str">
        <f t="shared" si="1"/>
        <v>日</v>
      </c>
      <c r="C115" s="7" t="str">
        <f>_xlfn.IFNA(VLOOKUP(A115,祝日_公休!A:B,2,0),"")</f>
        <v/>
      </c>
      <c r="D115" s="7" t="str">
        <f>_xlfn.IFNA(VLOOKUP(A115,祝日_公休!D:E,2,0),"")</f>
        <v/>
      </c>
      <c r="E11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16" spans="1:5">
      <c r="A116" s="11">
        <v>45404</v>
      </c>
      <c r="B116" s="6" t="str">
        <f t="shared" si="1"/>
        <v>月</v>
      </c>
      <c r="C116" s="7" t="str">
        <f>_xlfn.IFNA(VLOOKUP(A116,祝日_公休!A:B,2,0),"")</f>
        <v/>
      </c>
      <c r="D116" s="7" t="str">
        <f>_xlfn.IFNA(VLOOKUP(A116,祝日_公休!D:E,2,0),"")</f>
        <v/>
      </c>
      <c r="E11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7" spans="1:5">
      <c r="A117" s="11">
        <v>45405</v>
      </c>
      <c r="B117" s="6" t="str">
        <f t="shared" si="1"/>
        <v>火</v>
      </c>
      <c r="C117" s="7" t="str">
        <f>_xlfn.IFNA(VLOOKUP(A117,祝日_公休!A:B,2,0),"")</f>
        <v/>
      </c>
      <c r="D117" s="7" t="str">
        <f>_xlfn.IFNA(VLOOKUP(A117,祝日_公休!D:E,2,0),"")</f>
        <v/>
      </c>
      <c r="E11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8" spans="1:5">
      <c r="A118" s="11">
        <v>45406</v>
      </c>
      <c r="B118" s="6" t="str">
        <f t="shared" si="1"/>
        <v>水</v>
      </c>
      <c r="C118" s="7" t="str">
        <f>_xlfn.IFNA(VLOOKUP(A118,祝日_公休!A:B,2,0),"")</f>
        <v/>
      </c>
      <c r="D118" s="7" t="str">
        <f>_xlfn.IFNA(VLOOKUP(A118,祝日_公休!D:E,2,0),"")</f>
        <v/>
      </c>
      <c r="E11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19" spans="1:5">
      <c r="A119" s="11">
        <v>45407</v>
      </c>
      <c r="B119" s="6" t="str">
        <f t="shared" si="1"/>
        <v>木</v>
      </c>
      <c r="C119" s="7" t="str">
        <f>_xlfn.IFNA(VLOOKUP(A119,祝日_公休!A:B,2,0),"")</f>
        <v/>
      </c>
      <c r="D119" s="7" t="str">
        <f>_xlfn.IFNA(VLOOKUP(A119,祝日_公休!D:E,2,0),"")</f>
        <v/>
      </c>
      <c r="E11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20" spans="1:5">
      <c r="A120" s="11">
        <v>45408</v>
      </c>
      <c r="B120" s="6" t="str">
        <f t="shared" si="1"/>
        <v>金</v>
      </c>
      <c r="C120" s="7" t="str">
        <f>_xlfn.IFNA(VLOOKUP(A120,祝日_公休!A:B,2,0),"")</f>
        <v/>
      </c>
      <c r="D120" s="7" t="str">
        <f>_xlfn.IFNA(VLOOKUP(A120,祝日_公休!D:E,2,0),"")</f>
        <v/>
      </c>
      <c r="E12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21" spans="1:5">
      <c r="A121" s="11">
        <v>45409</v>
      </c>
      <c r="B121" s="6" t="str">
        <f t="shared" si="1"/>
        <v>土</v>
      </c>
      <c r="C121" s="7" t="str">
        <f>_xlfn.IFNA(VLOOKUP(A121,祝日_公休!A:B,2,0),"")</f>
        <v/>
      </c>
      <c r="D121" s="7" t="str">
        <f>_xlfn.IFNA(VLOOKUP(A121,祝日_公休!D:E,2,0),"")</f>
        <v/>
      </c>
      <c r="E12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22" spans="1:5">
      <c r="A122" s="11">
        <v>45410</v>
      </c>
      <c r="B122" s="6" t="str">
        <f t="shared" si="1"/>
        <v>日</v>
      </c>
      <c r="C122" s="7" t="str">
        <f>_xlfn.IFNA(VLOOKUP(A122,祝日_公休!A:B,2,0),"")</f>
        <v/>
      </c>
      <c r="D122" s="7" t="str">
        <f>_xlfn.IFNA(VLOOKUP(A122,祝日_公休!D:E,2,0),"")</f>
        <v/>
      </c>
      <c r="E12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23" spans="1:5">
      <c r="A123" s="11">
        <v>45411</v>
      </c>
      <c r="B123" s="6" t="str">
        <f t="shared" si="1"/>
        <v>月</v>
      </c>
      <c r="C123" s="7" t="str">
        <f>_xlfn.IFNA(VLOOKUP(A123,祝日_公休!A:B,2,0),"")</f>
        <v>昭和の日</v>
      </c>
      <c r="D123" s="7" t="str">
        <f>_xlfn.IFNA(VLOOKUP(A123,祝日_公休!D:E,2,0),"")</f>
        <v/>
      </c>
      <c r="E12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24" spans="1:5">
      <c r="A124" s="11">
        <v>45412</v>
      </c>
      <c r="B124" s="6" t="str">
        <f t="shared" si="1"/>
        <v>火</v>
      </c>
      <c r="C124" s="7" t="str">
        <f>_xlfn.IFNA(VLOOKUP(A124,祝日_公休!A:B,2,0),"")</f>
        <v/>
      </c>
      <c r="D124" s="7" t="str">
        <f>_xlfn.IFNA(VLOOKUP(A124,祝日_公休!D:E,2,0),"")</f>
        <v/>
      </c>
      <c r="E12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25" spans="1:5">
      <c r="A125" s="11">
        <v>45413</v>
      </c>
      <c r="B125" s="6" t="str">
        <f t="shared" si="1"/>
        <v>水</v>
      </c>
      <c r="C125" s="7" t="str">
        <f>_xlfn.IFNA(VLOOKUP(A125,祝日_公休!A:B,2,0),"")</f>
        <v/>
      </c>
      <c r="D125" s="7" t="str">
        <f>_xlfn.IFNA(VLOOKUP(A125,祝日_公休!D:E,2,0),"")</f>
        <v/>
      </c>
      <c r="E12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26" spans="1:5">
      <c r="A126" s="11">
        <v>45414</v>
      </c>
      <c r="B126" s="6" t="str">
        <f t="shared" si="1"/>
        <v>木</v>
      </c>
      <c r="C126" s="7" t="str">
        <f>_xlfn.IFNA(VLOOKUP(A126,祝日_公休!A:B,2,0),"")</f>
        <v/>
      </c>
      <c r="D126" s="7" t="str">
        <f>_xlfn.IFNA(VLOOKUP(A126,祝日_公休!D:E,2,0),"")</f>
        <v/>
      </c>
      <c r="E12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27" spans="1:5">
      <c r="A127" s="11">
        <v>45415</v>
      </c>
      <c r="B127" s="6" t="str">
        <f t="shared" si="1"/>
        <v>金</v>
      </c>
      <c r="C127" s="7" t="str">
        <f>_xlfn.IFNA(VLOOKUP(A127,祝日_公休!A:B,2,0),"")</f>
        <v>憲法記念日</v>
      </c>
      <c r="D127" s="7" t="str">
        <f>_xlfn.IFNA(VLOOKUP(A127,祝日_公休!D:E,2,0),"")</f>
        <v/>
      </c>
      <c r="E12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28" spans="1:5">
      <c r="A128" s="11">
        <v>45416</v>
      </c>
      <c r="B128" s="6" t="str">
        <f t="shared" si="1"/>
        <v>土</v>
      </c>
      <c r="C128" s="7" t="str">
        <f>_xlfn.IFNA(VLOOKUP(A128,祝日_公休!A:B,2,0),"")</f>
        <v>みどりの日</v>
      </c>
      <c r="D128" s="7" t="str">
        <f>_xlfn.IFNA(VLOOKUP(A128,祝日_公休!D:E,2,0),"")</f>
        <v/>
      </c>
      <c r="E12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29" spans="1:5">
      <c r="A129" s="11">
        <v>45417</v>
      </c>
      <c r="B129" s="6" t="str">
        <f t="shared" si="1"/>
        <v>日</v>
      </c>
      <c r="C129" s="7" t="str">
        <f>_xlfn.IFNA(VLOOKUP(A129,祝日_公休!A:B,2,0),"")</f>
        <v>こどもの日</v>
      </c>
      <c r="D129" s="7" t="str">
        <f>_xlfn.IFNA(VLOOKUP(A129,祝日_公休!D:E,2,0),"")</f>
        <v/>
      </c>
      <c r="E12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30" spans="1:5">
      <c r="A130" s="11">
        <v>45418</v>
      </c>
      <c r="B130" s="6" t="str">
        <f t="shared" si="1"/>
        <v>月</v>
      </c>
      <c r="C130" s="7" t="str">
        <f>_xlfn.IFNA(VLOOKUP(A130,祝日_公休!A:B,2,0),"")</f>
        <v>振替休日</v>
      </c>
      <c r="D130" s="7" t="str">
        <f>_xlfn.IFNA(VLOOKUP(A130,祝日_公休!D:E,2,0),"")</f>
        <v/>
      </c>
      <c r="E13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31" spans="1:5">
      <c r="A131" s="11">
        <v>45419</v>
      </c>
      <c r="B131" s="6" t="str">
        <f t="shared" si="1"/>
        <v>火</v>
      </c>
      <c r="C131" s="7" t="str">
        <f>_xlfn.IFNA(VLOOKUP(A131,祝日_公休!A:B,2,0),"")</f>
        <v/>
      </c>
      <c r="D131" s="7" t="str">
        <f>_xlfn.IFNA(VLOOKUP(A131,祝日_公休!D:E,2,0),"")</f>
        <v/>
      </c>
      <c r="E13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32" spans="1:5">
      <c r="A132" s="11">
        <v>45420</v>
      </c>
      <c r="B132" s="6" t="str">
        <f t="shared" si="1"/>
        <v>水</v>
      </c>
      <c r="C132" s="7" t="str">
        <f>_xlfn.IFNA(VLOOKUP(A132,祝日_公休!A:B,2,0),"")</f>
        <v/>
      </c>
      <c r="D132" s="7" t="str">
        <f>_xlfn.IFNA(VLOOKUP(A132,祝日_公休!D:E,2,0),"")</f>
        <v/>
      </c>
      <c r="E13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33" spans="1:5">
      <c r="A133" s="11">
        <v>45421</v>
      </c>
      <c r="B133" s="6" t="str">
        <f t="shared" ref="B133:B196" si="2">TEXT(A133,"aaa")</f>
        <v>木</v>
      </c>
      <c r="C133" s="7" t="str">
        <f>_xlfn.IFNA(VLOOKUP(A133,祝日_公休!A:B,2,0),"")</f>
        <v/>
      </c>
      <c r="D133" s="7" t="str">
        <f>_xlfn.IFNA(VLOOKUP(A133,祝日_公休!D:E,2,0),"")</f>
        <v/>
      </c>
      <c r="E13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34" spans="1:5">
      <c r="A134" s="11">
        <v>45422</v>
      </c>
      <c r="B134" s="6" t="str">
        <f t="shared" si="2"/>
        <v>金</v>
      </c>
      <c r="C134" s="7" t="str">
        <f>_xlfn.IFNA(VLOOKUP(A134,祝日_公休!A:B,2,0),"")</f>
        <v/>
      </c>
      <c r="D134" s="7" t="str">
        <f>_xlfn.IFNA(VLOOKUP(A134,祝日_公休!D:E,2,0),"")</f>
        <v/>
      </c>
      <c r="E13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35" spans="1:5">
      <c r="A135" s="11">
        <v>45423</v>
      </c>
      <c r="B135" s="6" t="str">
        <f t="shared" si="2"/>
        <v>土</v>
      </c>
      <c r="C135" s="7" t="str">
        <f>_xlfn.IFNA(VLOOKUP(A135,祝日_公休!A:B,2,0),"")</f>
        <v/>
      </c>
      <c r="D135" s="7" t="str">
        <f>_xlfn.IFNA(VLOOKUP(A135,祝日_公休!D:E,2,0),"")</f>
        <v/>
      </c>
      <c r="E13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36" spans="1:5">
      <c r="A136" s="11">
        <v>45424</v>
      </c>
      <c r="B136" s="6" t="str">
        <f t="shared" si="2"/>
        <v>日</v>
      </c>
      <c r="C136" s="7" t="str">
        <f>_xlfn.IFNA(VLOOKUP(A136,祝日_公休!A:B,2,0),"")</f>
        <v/>
      </c>
      <c r="D136" s="7" t="str">
        <f>_xlfn.IFNA(VLOOKUP(A136,祝日_公休!D:E,2,0),"")</f>
        <v/>
      </c>
      <c r="E13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37" spans="1:5">
      <c r="A137" s="11">
        <v>45425</v>
      </c>
      <c r="B137" s="6" t="str">
        <f t="shared" si="2"/>
        <v>月</v>
      </c>
      <c r="C137" s="7" t="str">
        <f>_xlfn.IFNA(VLOOKUP(A137,祝日_公休!A:B,2,0),"")</f>
        <v/>
      </c>
      <c r="D137" s="7" t="str">
        <f>_xlfn.IFNA(VLOOKUP(A137,祝日_公休!D:E,2,0),"")</f>
        <v/>
      </c>
      <c r="E13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38" spans="1:5">
      <c r="A138" s="11">
        <v>45426</v>
      </c>
      <c r="B138" s="6" t="str">
        <f t="shared" si="2"/>
        <v>火</v>
      </c>
      <c r="C138" s="7" t="str">
        <f>_xlfn.IFNA(VLOOKUP(A138,祝日_公休!A:B,2,0),"")</f>
        <v/>
      </c>
      <c r="D138" s="7" t="str">
        <f>_xlfn.IFNA(VLOOKUP(A138,祝日_公休!D:E,2,0),"")</f>
        <v/>
      </c>
      <c r="E13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39" spans="1:5">
      <c r="A139" s="11">
        <v>45427</v>
      </c>
      <c r="B139" s="6" t="str">
        <f t="shared" si="2"/>
        <v>水</v>
      </c>
      <c r="C139" s="7" t="str">
        <f>_xlfn.IFNA(VLOOKUP(A139,祝日_公休!A:B,2,0),"")</f>
        <v/>
      </c>
      <c r="D139" s="7" t="str">
        <f>_xlfn.IFNA(VLOOKUP(A139,祝日_公休!D:E,2,0),"")</f>
        <v/>
      </c>
      <c r="E13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0" spans="1:5">
      <c r="A140" s="11">
        <v>45428</v>
      </c>
      <c r="B140" s="6" t="str">
        <f t="shared" si="2"/>
        <v>木</v>
      </c>
      <c r="C140" s="7" t="str">
        <f>_xlfn.IFNA(VLOOKUP(A140,祝日_公休!A:B,2,0),"")</f>
        <v/>
      </c>
      <c r="D140" s="7" t="str">
        <f>_xlfn.IFNA(VLOOKUP(A140,祝日_公休!D:E,2,0),"")</f>
        <v/>
      </c>
      <c r="E14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1" spans="1:5">
      <c r="A141" s="11">
        <v>45429</v>
      </c>
      <c r="B141" s="6" t="str">
        <f t="shared" si="2"/>
        <v>金</v>
      </c>
      <c r="C141" s="7" t="str">
        <f>_xlfn.IFNA(VLOOKUP(A141,祝日_公休!A:B,2,0),"")</f>
        <v/>
      </c>
      <c r="D141" s="7" t="str">
        <f>_xlfn.IFNA(VLOOKUP(A141,祝日_公休!D:E,2,0),"")</f>
        <v/>
      </c>
      <c r="E14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2" spans="1:5">
      <c r="A142" s="11">
        <v>45430</v>
      </c>
      <c r="B142" s="6" t="str">
        <f t="shared" si="2"/>
        <v>土</v>
      </c>
      <c r="C142" s="7" t="str">
        <f>_xlfn.IFNA(VLOOKUP(A142,祝日_公休!A:B,2,0),"")</f>
        <v/>
      </c>
      <c r="D142" s="7" t="str">
        <f>_xlfn.IFNA(VLOOKUP(A142,祝日_公休!D:E,2,0),"")</f>
        <v/>
      </c>
      <c r="E14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43" spans="1:5">
      <c r="A143" s="11">
        <v>45431</v>
      </c>
      <c r="B143" s="6" t="str">
        <f t="shared" si="2"/>
        <v>日</v>
      </c>
      <c r="C143" s="7" t="str">
        <f>_xlfn.IFNA(VLOOKUP(A143,祝日_公休!A:B,2,0),"")</f>
        <v/>
      </c>
      <c r="D143" s="7" t="str">
        <f>_xlfn.IFNA(VLOOKUP(A143,祝日_公休!D:E,2,0),"")</f>
        <v/>
      </c>
      <c r="E14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44" spans="1:5">
      <c r="A144" s="11">
        <v>45432</v>
      </c>
      <c r="B144" s="6" t="str">
        <f t="shared" si="2"/>
        <v>月</v>
      </c>
      <c r="C144" s="7" t="str">
        <f>_xlfn.IFNA(VLOOKUP(A144,祝日_公休!A:B,2,0),"")</f>
        <v/>
      </c>
      <c r="D144" s="7" t="str">
        <f>_xlfn.IFNA(VLOOKUP(A144,祝日_公休!D:E,2,0),"")</f>
        <v/>
      </c>
      <c r="E14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5" spans="1:5">
      <c r="A145" s="11">
        <v>45433</v>
      </c>
      <c r="B145" s="6" t="str">
        <f t="shared" si="2"/>
        <v>火</v>
      </c>
      <c r="C145" s="7" t="str">
        <f>_xlfn.IFNA(VLOOKUP(A145,祝日_公休!A:B,2,0),"")</f>
        <v/>
      </c>
      <c r="D145" s="7" t="str">
        <f>_xlfn.IFNA(VLOOKUP(A145,祝日_公休!D:E,2,0),"")</f>
        <v/>
      </c>
      <c r="E14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6" spans="1:5">
      <c r="A146" s="11">
        <v>45434</v>
      </c>
      <c r="B146" s="6" t="str">
        <f t="shared" si="2"/>
        <v>水</v>
      </c>
      <c r="C146" s="7" t="str">
        <f>_xlfn.IFNA(VLOOKUP(A146,祝日_公休!A:B,2,0),"")</f>
        <v/>
      </c>
      <c r="D146" s="7" t="str">
        <f>_xlfn.IFNA(VLOOKUP(A146,祝日_公休!D:E,2,0),"")</f>
        <v/>
      </c>
      <c r="E14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7" spans="1:5">
      <c r="A147" s="11">
        <v>45435</v>
      </c>
      <c r="B147" s="6" t="str">
        <f t="shared" si="2"/>
        <v>木</v>
      </c>
      <c r="C147" s="7" t="str">
        <f>_xlfn.IFNA(VLOOKUP(A147,祝日_公休!A:B,2,0),"")</f>
        <v/>
      </c>
      <c r="D147" s="7" t="str">
        <f>_xlfn.IFNA(VLOOKUP(A147,祝日_公休!D:E,2,0),"")</f>
        <v/>
      </c>
      <c r="E14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8" spans="1:5">
      <c r="A148" s="11">
        <v>45436</v>
      </c>
      <c r="B148" s="6" t="str">
        <f t="shared" si="2"/>
        <v>金</v>
      </c>
      <c r="C148" s="7" t="str">
        <f>_xlfn.IFNA(VLOOKUP(A148,祝日_公休!A:B,2,0),"")</f>
        <v/>
      </c>
      <c r="D148" s="7" t="str">
        <f>_xlfn.IFNA(VLOOKUP(A148,祝日_公休!D:E,2,0),"")</f>
        <v/>
      </c>
      <c r="E14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49" spans="1:5">
      <c r="A149" s="11">
        <v>45437</v>
      </c>
      <c r="B149" s="6" t="str">
        <f t="shared" si="2"/>
        <v>土</v>
      </c>
      <c r="C149" s="7" t="str">
        <f>_xlfn.IFNA(VLOOKUP(A149,祝日_公休!A:B,2,0),"")</f>
        <v/>
      </c>
      <c r="D149" s="7" t="str">
        <f>_xlfn.IFNA(VLOOKUP(A149,祝日_公休!D:E,2,0),"")</f>
        <v/>
      </c>
      <c r="E14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50" spans="1:5">
      <c r="A150" s="11">
        <v>45438</v>
      </c>
      <c r="B150" s="6" t="str">
        <f t="shared" si="2"/>
        <v>日</v>
      </c>
      <c r="C150" s="7" t="str">
        <f>_xlfn.IFNA(VLOOKUP(A150,祝日_公休!A:B,2,0),"")</f>
        <v/>
      </c>
      <c r="D150" s="7" t="str">
        <f>_xlfn.IFNA(VLOOKUP(A150,祝日_公休!D:E,2,0),"")</f>
        <v/>
      </c>
      <c r="E15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51" spans="1:5">
      <c r="A151" s="11">
        <v>45439</v>
      </c>
      <c r="B151" s="6" t="str">
        <f t="shared" si="2"/>
        <v>月</v>
      </c>
      <c r="C151" s="7" t="str">
        <f>_xlfn.IFNA(VLOOKUP(A151,祝日_公休!A:B,2,0),"")</f>
        <v/>
      </c>
      <c r="D151" s="7" t="str">
        <f>_xlfn.IFNA(VLOOKUP(A151,祝日_公休!D:E,2,0),"")</f>
        <v/>
      </c>
      <c r="E15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52" spans="1:5">
      <c r="A152" s="11">
        <v>45440</v>
      </c>
      <c r="B152" s="6" t="str">
        <f t="shared" si="2"/>
        <v>火</v>
      </c>
      <c r="C152" s="7" t="str">
        <f>_xlfn.IFNA(VLOOKUP(A152,祝日_公休!A:B,2,0),"")</f>
        <v/>
      </c>
      <c r="D152" s="7" t="str">
        <f>_xlfn.IFNA(VLOOKUP(A152,祝日_公休!D:E,2,0),"")</f>
        <v/>
      </c>
      <c r="E15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53" spans="1:5">
      <c r="A153" s="11">
        <v>45441</v>
      </c>
      <c r="B153" s="6" t="str">
        <f t="shared" si="2"/>
        <v>水</v>
      </c>
      <c r="C153" s="7" t="str">
        <f>_xlfn.IFNA(VLOOKUP(A153,祝日_公休!A:B,2,0),"")</f>
        <v/>
      </c>
      <c r="D153" s="7" t="str">
        <f>_xlfn.IFNA(VLOOKUP(A153,祝日_公休!D:E,2,0),"")</f>
        <v/>
      </c>
      <c r="E15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54" spans="1:5">
      <c r="A154" s="11">
        <v>45442</v>
      </c>
      <c r="B154" s="6" t="str">
        <f t="shared" si="2"/>
        <v>木</v>
      </c>
      <c r="C154" s="7" t="str">
        <f>_xlfn.IFNA(VLOOKUP(A154,祝日_公休!A:B,2,0),"")</f>
        <v/>
      </c>
      <c r="D154" s="7" t="str">
        <f>_xlfn.IFNA(VLOOKUP(A154,祝日_公休!D:E,2,0),"")</f>
        <v/>
      </c>
      <c r="E15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55" spans="1:5">
      <c r="A155" s="11">
        <v>45443</v>
      </c>
      <c r="B155" s="6" t="str">
        <f t="shared" si="2"/>
        <v>金</v>
      </c>
      <c r="C155" s="7" t="str">
        <f>_xlfn.IFNA(VLOOKUP(A155,祝日_公休!A:B,2,0),"")</f>
        <v/>
      </c>
      <c r="D155" s="7" t="str">
        <f>_xlfn.IFNA(VLOOKUP(A155,祝日_公休!D:E,2,0),"")</f>
        <v/>
      </c>
      <c r="E15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56" spans="1:5">
      <c r="A156" s="11">
        <v>45444</v>
      </c>
      <c r="B156" s="6" t="str">
        <f t="shared" si="2"/>
        <v>土</v>
      </c>
      <c r="C156" s="7" t="str">
        <f>_xlfn.IFNA(VLOOKUP(A156,祝日_公休!A:B,2,0),"")</f>
        <v/>
      </c>
      <c r="D156" s="7" t="str">
        <f>_xlfn.IFNA(VLOOKUP(A156,祝日_公休!D:E,2,0),"")</f>
        <v/>
      </c>
      <c r="E15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57" spans="1:5">
      <c r="A157" s="11">
        <v>45445</v>
      </c>
      <c r="B157" s="6" t="str">
        <f t="shared" si="2"/>
        <v>日</v>
      </c>
      <c r="C157" s="7" t="str">
        <f>_xlfn.IFNA(VLOOKUP(A157,祝日_公休!A:B,2,0),"")</f>
        <v/>
      </c>
      <c r="D157" s="7" t="str">
        <f>_xlfn.IFNA(VLOOKUP(A157,祝日_公休!D:E,2,0),"")</f>
        <v/>
      </c>
      <c r="E15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58" spans="1:5">
      <c r="A158" s="11">
        <v>45446</v>
      </c>
      <c r="B158" s="6" t="str">
        <f t="shared" si="2"/>
        <v>月</v>
      </c>
      <c r="C158" s="7" t="str">
        <f>_xlfn.IFNA(VLOOKUP(A158,祝日_公休!A:B,2,0),"")</f>
        <v/>
      </c>
      <c r="D158" s="7" t="str">
        <f>_xlfn.IFNA(VLOOKUP(A158,祝日_公休!D:E,2,0),"")</f>
        <v/>
      </c>
      <c r="E15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59" spans="1:5">
      <c r="A159" s="11">
        <v>45447</v>
      </c>
      <c r="B159" s="6" t="str">
        <f t="shared" si="2"/>
        <v>火</v>
      </c>
      <c r="C159" s="7" t="str">
        <f>_xlfn.IFNA(VLOOKUP(A159,祝日_公休!A:B,2,0),"")</f>
        <v/>
      </c>
      <c r="D159" s="7" t="str">
        <f>_xlfn.IFNA(VLOOKUP(A159,祝日_公休!D:E,2,0),"")</f>
        <v/>
      </c>
      <c r="E15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0" spans="1:5">
      <c r="A160" s="11">
        <v>45448</v>
      </c>
      <c r="B160" s="6" t="str">
        <f t="shared" si="2"/>
        <v>水</v>
      </c>
      <c r="C160" s="7" t="str">
        <f>_xlfn.IFNA(VLOOKUP(A160,祝日_公休!A:B,2,0),"")</f>
        <v/>
      </c>
      <c r="D160" s="7" t="str">
        <f>_xlfn.IFNA(VLOOKUP(A160,祝日_公休!D:E,2,0),"")</f>
        <v/>
      </c>
      <c r="E16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1" spans="1:5">
      <c r="A161" s="11">
        <v>45449</v>
      </c>
      <c r="B161" s="6" t="str">
        <f t="shared" si="2"/>
        <v>木</v>
      </c>
      <c r="C161" s="7" t="str">
        <f>_xlfn.IFNA(VLOOKUP(A161,祝日_公休!A:B,2,0),"")</f>
        <v/>
      </c>
      <c r="D161" s="7" t="str">
        <f>_xlfn.IFNA(VLOOKUP(A161,祝日_公休!D:E,2,0),"")</f>
        <v/>
      </c>
      <c r="E16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2" spans="1:5">
      <c r="A162" s="11">
        <v>45450</v>
      </c>
      <c r="B162" s="6" t="str">
        <f t="shared" si="2"/>
        <v>金</v>
      </c>
      <c r="C162" s="7" t="str">
        <f>_xlfn.IFNA(VLOOKUP(A162,祝日_公休!A:B,2,0),"")</f>
        <v/>
      </c>
      <c r="D162" s="7" t="str">
        <f>_xlfn.IFNA(VLOOKUP(A162,祝日_公休!D:E,2,0),"")</f>
        <v/>
      </c>
      <c r="E16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3" spans="1:5">
      <c r="A163" s="11">
        <v>45451</v>
      </c>
      <c r="B163" s="6" t="str">
        <f t="shared" si="2"/>
        <v>土</v>
      </c>
      <c r="C163" s="7" t="str">
        <f>_xlfn.IFNA(VLOOKUP(A163,祝日_公休!A:B,2,0),"")</f>
        <v/>
      </c>
      <c r="D163" s="7" t="str">
        <f>_xlfn.IFNA(VLOOKUP(A163,祝日_公休!D:E,2,0),"")</f>
        <v/>
      </c>
      <c r="E16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64" spans="1:5">
      <c r="A164" s="11">
        <v>45452</v>
      </c>
      <c r="B164" s="6" t="str">
        <f t="shared" si="2"/>
        <v>日</v>
      </c>
      <c r="C164" s="7" t="str">
        <f>_xlfn.IFNA(VLOOKUP(A164,祝日_公休!A:B,2,0),"")</f>
        <v/>
      </c>
      <c r="D164" s="7" t="str">
        <f>_xlfn.IFNA(VLOOKUP(A164,祝日_公休!D:E,2,0),"")</f>
        <v/>
      </c>
      <c r="E16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65" spans="1:5">
      <c r="A165" s="11">
        <v>45453</v>
      </c>
      <c r="B165" s="6" t="str">
        <f t="shared" si="2"/>
        <v>月</v>
      </c>
      <c r="C165" s="7" t="str">
        <f>_xlfn.IFNA(VLOOKUP(A165,祝日_公休!A:B,2,0),"")</f>
        <v/>
      </c>
      <c r="D165" s="7" t="str">
        <f>_xlfn.IFNA(VLOOKUP(A165,祝日_公休!D:E,2,0),"")</f>
        <v/>
      </c>
      <c r="E16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6" spans="1:5">
      <c r="A166" s="11">
        <v>45454</v>
      </c>
      <c r="B166" s="6" t="str">
        <f t="shared" si="2"/>
        <v>火</v>
      </c>
      <c r="C166" s="7" t="str">
        <f>_xlfn.IFNA(VLOOKUP(A166,祝日_公休!A:B,2,0),"")</f>
        <v/>
      </c>
      <c r="D166" s="7" t="str">
        <f>_xlfn.IFNA(VLOOKUP(A166,祝日_公休!D:E,2,0),"")</f>
        <v/>
      </c>
      <c r="E16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7" spans="1:5">
      <c r="A167" s="11">
        <v>45455</v>
      </c>
      <c r="B167" s="6" t="str">
        <f t="shared" si="2"/>
        <v>水</v>
      </c>
      <c r="C167" s="7" t="str">
        <f>_xlfn.IFNA(VLOOKUP(A167,祝日_公休!A:B,2,0),"")</f>
        <v/>
      </c>
      <c r="D167" s="7" t="str">
        <f>_xlfn.IFNA(VLOOKUP(A167,祝日_公休!D:E,2,0),"")</f>
        <v/>
      </c>
      <c r="E16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8" spans="1:5">
      <c r="A168" s="11">
        <v>45456</v>
      </c>
      <c r="B168" s="6" t="str">
        <f t="shared" si="2"/>
        <v>木</v>
      </c>
      <c r="C168" s="7" t="str">
        <f>_xlfn.IFNA(VLOOKUP(A168,祝日_公休!A:B,2,0),"")</f>
        <v/>
      </c>
      <c r="D168" s="7" t="str">
        <f>_xlfn.IFNA(VLOOKUP(A168,祝日_公休!D:E,2,0),"")</f>
        <v/>
      </c>
      <c r="E16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69" spans="1:5">
      <c r="A169" s="11">
        <v>45457</v>
      </c>
      <c r="B169" s="6" t="str">
        <f t="shared" si="2"/>
        <v>金</v>
      </c>
      <c r="C169" s="7" t="str">
        <f>_xlfn.IFNA(VLOOKUP(A169,祝日_公休!A:B,2,0),"")</f>
        <v/>
      </c>
      <c r="D169" s="7" t="str">
        <f>_xlfn.IFNA(VLOOKUP(A169,祝日_公休!D:E,2,0),"")</f>
        <v/>
      </c>
      <c r="E16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70" spans="1:5">
      <c r="A170" s="11">
        <v>45458</v>
      </c>
      <c r="B170" s="6" t="str">
        <f t="shared" si="2"/>
        <v>土</v>
      </c>
      <c r="C170" s="7" t="str">
        <f>_xlfn.IFNA(VLOOKUP(A170,祝日_公休!A:B,2,0),"")</f>
        <v/>
      </c>
      <c r="D170" s="7" t="str">
        <f>_xlfn.IFNA(VLOOKUP(A170,祝日_公休!D:E,2,0),"")</f>
        <v/>
      </c>
      <c r="E17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71" spans="1:5">
      <c r="A171" s="11">
        <v>45459</v>
      </c>
      <c r="B171" s="6" t="str">
        <f t="shared" si="2"/>
        <v>日</v>
      </c>
      <c r="C171" s="7" t="str">
        <f>_xlfn.IFNA(VLOOKUP(A171,祝日_公休!A:B,2,0),"")</f>
        <v/>
      </c>
      <c r="D171" s="7" t="str">
        <f>_xlfn.IFNA(VLOOKUP(A171,祝日_公休!D:E,2,0),"")</f>
        <v/>
      </c>
      <c r="E17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72" spans="1:5">
      <c r="A172" s="11">
        <v>45460</v>
      </c>
      <c r="B172" s="6" t="str">
        <f t="shared" si="2"/>
        <v>月</v>
      </c>
      <c r="C172" s="7" t="str">
        <f>_xlfn.IFNA(VLOOKUP(A172,祝日_公休!A:B,2,0),"")</f>
        <v/>
      </c>
      <c r="D172" s="7" t="str">
        <f>_xlfn.IFNA(VLOOKUP(A172,祝日_公休!D:E,2,0),"")</f>
        <v/>
      </c>
      <c r="E17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73" spans="1:5">
      <c r="A173" s="11">
        <v>45461</v>
      </c>
      <c r="B173" s="6" t="str">
        <f t="shared" si="2"/>
        <v>火</v>
      </c>
      <c r="C173" s="7" t="str">
        <f>_xlfn.IFNA(VLOOKUP(A173,祝日_公休!A:B,2,0),"")</f>
        <v/>
      </c>
      <c r="D173" s="7" t="str">
        <f>_xlfn.IFNA(VLOOKUP(A173,祝日_公休!D:E,2,0),"")</f>
        <v/>
      </c>
      <c r="E17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74" spans="1:5">
      <c r="A174" s="11">
        <v>45462</v>
      </c>
      <c r="B174" s="6" t="str">
        <f t="shared" si="2"/>
        <v>水</v>
      </c>
      <c r="C174" s="7" t="str">
        <f>_xlfn.IFNA(VLOOKUP(A174,祝日_公休!A:B,2,0),"")</f>
        <v/>
      </c>
      <c r="D174" s="7" t="str">
        <f>_xlfn.IFNA(VLOOKUP(A174,祝日_公休!D:E,2,0),"")</f>
        <v/>
      </c>
      <c r="E17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75" spans="1:5">
      <c r="A175" s="11">
        <v>45463</v>
      </c>
      <c r="B175" s="6" t="str">
        <f t="shared" si="2"/>
        <v>木</v>
      </c>
      <c r="C175" s="7" t="str">
        <f>_xlfn.IFNA(VLOOKUP(A175,祝日_公休!A:B,2,0),"")</f>
        <v/>
      </c>
      <c r="D175" s="7" t="str">
        <f>_xlfn.IFNA(VLOOKUP(A175,祝日_公休!D:E,2,0),"")</f>
        <v/>
      </c>
      <c r="E17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76" spans="1:5">
      <c r="A176" s="11">
        <v>45464</v>
      </c>
      <c r="B176" s="6" t="str">
        <f t="shared" si="2"/>
        <v>金</v>
      </c>
      <c r="C176" s="7" t="str">
        <f>_xlfn.IFNA(VLOOKUP(A176,祝日_公休!A:B,2,0),"")</f>
        <v/>
      </c>
      <c r="D176" s="7" t="str">
        <f>_xlfn.IFNA(VLOOKUP(A176,祝日_公休!D:E,2,0),"")</f>
        <v/>
      </c>
      <c r="E17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77" spans="1:5">
      <c r="A177" s="11">
        <v>45465</v>
      </c>
      <c r="B177" s="6" t="str">
        <f t="shared" si="2"/>
        <v>土</v>
      </c>
      <c r="C177" s="7" t="str">
        <f>_xlfn.IFNA(VLOOKUP(A177,祝日_公休!A:B,2,0),"")</f>
        <v/>
      </c>
      <c r="D177" s="7" t="str">
        <f>_xlfn.IFNA(VLOOKUP(A177,祝日_公休!D:E,2,0),"")</f>
        <v/>
      </c>
      <c r="E17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78" spans="1:5">
      <c r="A178" s="11">
        <v>45466</v>
      </c>
      <c r="B178" s="6" t="str">
        <f t="shared" si="2"/>
        <v>日</v>
      </c>
      <c r="C178" s="7" t="str">
        <f>_xlfn.IFNA(VLOOKUP(A178,祝日_公休!A:B,2,0),"")</f>
        <v/>
      </c>
      <c r="D178" s="7" t="str">
        <f>_xlfn.IFNA(VLOOKUP(A178,祝日_公休!D:E,2,0),"")</f>
        <v/>
      </c>
      <c r="E17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79" spans="1:5">
      <c r="A179" s="11">
        <v>45467</v>
      </c>
      <c r="B179" s="6" t="str">
        <f t="shared" si="2"/>
        <v>月</v>
      </c>
      <c r="C179" s="7" t="str">
        <f>_xlfn.IFNA(VLOOKUP(A179,祝日_公休!A:B,2,0),"")</f>
        <v/>
      </c>
      <c r="D179" s="7" t="str">
        <f>_xlfn.IFNA(VLOOKUP(A179,祝日_公休!D:E,2,0),"")</f>
        <v/>
      </c>
      <c r="E17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0" spans="1:5">
      <c r="A180" s="11">
        <v>45468</v>
      </c>
      <c r="B180" s="6" t="str">
        <f t="shared" si="2"/>
        <v>火</v>
      </c>
      <c r="C180" s="7" t="str">
        <f>_xlfn.IFNA(VLOOKUP(A180,祝日_公休!A:B,2,0),"")</f>
        <v/>
      </c>
      <c r="D180" s="7" t="str">
        <f>_xlfn.IFNA(VLOOKUP(A180,祝日_公休!D:E,2,0),"")</f>
        <v/>
      </c>
      <c r="E18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1" spans="1:5">
      <c r="A181" s="11">
        <v>45469</v>
      </c>
      <c r="B181" s="6" t="str">
        <f t="shared" si="2"/>
        <v>水</v>
      </c>
      <c r="C181" s="7" t="str">
        <f>_xlfn.IFNA(VLOOKUP(A181,祝日_公休!A:B,2,0),"")</f>
        <v/>
      </c>
      <c r="D181" s="7" t="str">
        <f>_xlfn.IFNA(VLOOKUP(A181,祝日_公休!D:E,2,0),"")</f>
        <v/>
      </c>
      <c r="E18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2" spans="1:5">
      <c r="A182" s="11">
        <v>45470</v>
      </c>
      <c r="B182" s="6" t="str">
        <f t="shared" si="2"/>
        <v>木</v>
      </c>
      <c r="C182" s="7" t="str">
        <f>_xlfn.IFNA(VLOOKUP(A182,祝日_公休!A:B,2,0),"")</f>
        <v/>
      </c>
      <c r="D182" s="7" t="str">
        <f>_xlfn.IFNA(VLOOKUP(A182,祝日_公休!D:E,2,0),"")</f>
        <v/>
      </c>
      <c r="E18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3" spans="1:5">
      <c r="A183" s="11">
        <v>45471</v>
      </c>
      <c r="B183" s="6" t="str">
        <f t="shared" si="2"/>
        <v>金</v>
      </c>
      <c r="C183" s="7" t="str">
        <f>_xlfn.IFNA(VLOOKUP(A183,祝日_公休!A:B,2,0),"")</f>
        <v/>
      </c>
      <c r="D183" s="7" t="str">
        <f>_xlfn.IFNA(VLOOKUP(A183,祝日_公休!D:E,2,0),"")</f>
        <v/>
      </c>
      <c r="E18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4" spans="1:5">
      <c r="A184" s="11">
        <v>45472</v>
      </c>
      <c r="B184" s="6" t="str">
        <f t="shared" si="2"/>
        <v>土</v>
      </c>
      <c r="C184" s="7" t="str">
        <f>_xlfn.IFNA(VLOOKUP(A184,祝日_公休!A:B,2,0),"")</f>
        <v/>
      </c>
      <c r="D184" s="7" t="str">
        <f>_xlfn.IFNA(VLOOKUP(A184,祝日_公休!D:E,2,0),"")</f>
        <v/>
      </c>
      <c r="E18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85" spans="1:5">
      <c r="A185" s="11">
        <v>45473</v>
      </c>
      <c r="B185" s="6" t="str">
        <f t="shared" si="2"/>
        <v>日</v>
      </c>
      <c r="C185" s="7" t="str">
        <f>_xlfn.IFNA(VLOOKUP(A185,祝日_公休!A:B,2,0),"")</f>
        <v/>
      </c>
      <c r="D185" s="7" t="str">
        <f>_xlfn.IFNA(VLOOKUP(A185,祝日_公休!D:E,2,0),"")</f>
        <v/>
      </c>
      <c r="E18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86" spans="1:5">
      <c r="A186" s="11">
        <v>45474</v>
      </c>
      <c r="B186" s="6" t="str">
        <f t="shared" si="2"/>
        <v>月</v>
      </c>
      <c r="C186" s="7" t="str">
        <f>_xlfn.IFNA(VLOOKUP(A186,祝日_公休!A:B,2,0),"")</f>
        <v/>
      </c>
      <c r="D186" s="7" t="str">
        <f>_xlfn.IFNA(VLOOKUP(A186,祝日_公休!D:E,2,0),"")</f>
        <v/>
      </c>
      <c r="E18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7" spans="1:5">
      <c r="A187" s="11">
        <v>45475</v>
      </c>
      <c r="B187" s="6" t="str">
        <f t="shared" si="2"/>
        <v>火</v>
      </c>
      <c r="C187" s="7" t="str">
        <f>_xlfn.IFNA(VLOOKUP(A187,祝日_公休!A:B,2,0),"")</f>
        <v/>
      </c>
      <c r="D187" s="7" t="str">
        <f>_xlfn.IFNA(VLOOKUP(A187,祝日_公休!D:E,2,0),"")</f>
        <v/>
      </c>
      <c r="E18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8" spans="1:5">
      <c r="A188" s="11">
        <v>45476</v>
      </c>
      <c r="B188" s="6" t="str">
        <f t="shared" si="2"/>
        <v>水</v>
      </c>
      <c r="C188" s="7" t="str">
        <f>_xlfn.IFNA(VLOOKUP(A188,祝日_公休!A:B,2,0),"")</f>
        <v/>
      </c>
      <c r="D188" s="7" t="str">
        <f>_xlfn.IFNA(VLOOKUP(A188,祝日_公休!D:E,2,0),"")</f>
        <v/>
      </c>
      <c r="E18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89" spans="1:5">
      <c r="A189" s="11">
        <v>45477</v>
      </c>
      <c r="B189" s="6" t="str">
        <f t="shared" si="2"/>
        <v>木</v>
      </c>
      <c r="C189" s="7" t="str">
        <f>_xlfn.IFNA(VLOOKUP(A189,祝日_公休!A:B,2,0),"")</f>
        <v/>
      </c>
      <c r="D189" s="7" t="str">
        <f>_xlfn.IFNA(VLOOKUP(A189,祝日_公休!D:E,2,0),"")</f>
        <v/>
      </c>
      <c r="E18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0" spans="1:5">
      <c r="A190" s="11">
        <v>45478</v>
      </c>
      <c r="B190" s="6" t="str">
        <f t="shared" si="2"/>
        <v>金</v>
      </c>
      <c r="C190" s="7" t="str">
        <f>_xlfn.IFNA(VLOOKUP(A190,祝日_公休!A:B,2,0),"")</f>
        <v/>
      </c>
      <c r="D190" s="7" t="str">
        <f>_xlfn.IFNA(VLOOKUP(A190,祝日_公休!D:E,2,0),"")</f>
        <v/>
      </c>
      <c r="E19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1" spans="1:5">
      <c r="A191" s="11">
        <v>45479</v>
      </c>
      <c r="B191" s="6" t="str">
        <f t="shared" si="2"/>
        <v>土</v>
      </c>
      <c r="C191" s="7" t="str">
        <f>_xlfn.IFNA(VLOOKUP(A191,祝日_公休!A:B,2,0),"")</f>
        <v/>
      </c>
      <c r="D191" s="7" t="str">
        <f>_xlfn.IFNA(VLOOKUP(A191,祝日_公休!D:E,2,0),"")</f>
        <v/>
      </c>
      <c r="E19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92" spans="1:5">
      <c r="A192" s="11">
        <v>45480</v>
      </c>
      <c r="B192" s="6" t="str">
        <f t="shared" si="2"/>
        <v>日</v>
      </c>
      <c r="C192" s="7" t="str">
        <f>_xlfn.IFNA(VLOOKUP(A192,祝日_公休!A:B,2,0),"")</f>
        <v/>
      </c>
      <c r="D192" s="7" t="str">
        <f>_xlfn.IFNA(VLOOKUP(A192,祝日_公休!D:E,2,0),"")</f>
        <v/>
      </c>
      <c r="E19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93" spans="1:5">
      <c r="A193" s="11">
        <v>45481</v>
      </c>
      <c r="B193" s="6" t="str">
        <f t="shared" si="2"/>
        <v>月</v>
      </c>
      <c r="C193" s="7" t="str">
        <f>_xlfn.IFNA(VLOOKUP(A193,祝日_公休!A:B,2,0),"")</f>
        <v/>
      </c>
      <c r="D193" s="7" t="str">
        <f>_xlfn.IFNA(VLOOKUP(A193,祝日_公休!D:E,2,0),"")</f>
        <v/>
      </c>
      <c r="E19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4" spans="1:5">
      <c r="A194" s="11">
        <v>45482</v>
      </c>
      <c r="B194" s="6" t="str">
        <f t="shared" si="2"/>
        <v>火</v>
      </c>
      <c r="C194" s="7" t="str">
        <f>_xlfn.IFNA(VLOOKUP(A194,祝日_公休!A:B,2,0),"")</f>
        <v/>
      </c>
      <c r="D194" s="7" t="str">
        <f>_xlfn.IFNA(VLOOKUP(A194,祝日_公休!D:E,2,0),"")</f>
        <v/>
      </c>
      <c r="E19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5" spans="1:5">
      <c r="A195" s="11">
        <v>45483</v>
      </c>
      <c r="B195" s="6" t="str">
        <f t="shared" si="2"/>
        <v>水</v>
      </c>
      <c r="C195" s="7" t="str">
        <f>_xlfn.IFNA(VLOOKUP(A195,祝日_公休!A:B,2,0),"")</f>
        <v/>
      </c>
      <c r="D195" s="7" t="str">
        <f>_xlfn.IFNA(VLOOKUP(A195,祝日_公休!D:E,2,0),"")</f>
        <v/>
      </c>
      <c r="E19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6" spans="1:5">
      <c r="A196" s="11">
        <v>45484</v>
      </c>
      <c r="B196" s="6" t="str">
        <f t="shared" si="2"/>
        <v>木</v>
      </c>
      <c r="C196" s="7" t="str">
        <f>_xlfn.IFNA(VLOOKUP(A196,祝日_公休!A:B,2,0),"")</f>
        <v/>
      </c>
      <c r="D196" s="7" t="str">
        <f>_xlfn.IFNA(VLOOKUP(A196,祝日_公休!D:E,2,0),"")</f>
        <v/>
      </c>
      <c r="E19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7" spans="1:5">
      <c r="A197" s="11">
        <v>45485</v>
      </c>
      <c r="B197" s="6" t="str">
        <f t="shared" ref="B197:B260" si="3">TEXT(A197,"aaa")</f>
        <v>金</v>
      </c>
      <c r="C197" s="7" t="str">
        <f>_xlfn.IFNA(VLOOKUP(A197,祝日_公休!A:B,2,0),"")</f>
        <v/>
      </c>
      <c r="D197" s="7" t="str">
        <f>_xlfn.IFNA(VLOOKUP(A197,祝日_公休!D:E,2,0),"")</f>
        <v/>
      </c>
      <c r="E19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198" spans="1:5">
      <c r="A198" s="11">
        <v>45486</v>
      </c>
      <c r="B198" s="6" t="str">
        <f t="shared" si="3"/>
        <v>土</v>
      </c>
      <c r="C198" s="7" t="str">
        <f>_xlfn.IFNA(VLOOKUP(A198,祝日_公休!A:B,2,0),"")</f>
        <v/>
      </c>
      <c r="D198" s="7" t="str">
        <f>_xlfn.IFNA(VLOOKUP(A198,祝日_公休!D:E,2,0),"")</f>
        <v/>
      </c>
      <c r="E19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199" spans="1:5">
      <c r="A199" s="11">
        <v>45487</v>
      </c>
      <c r="B199" s="6" t="str">
        <f t="shared" si="3"/>
        <v>日</v>
      </c>
      <c r="C199" s="7" t="str">
        <f>_xlfn.IFNA(VLOOKUP(A199,祝日_公休!A:B,2,0),"")</f>
        <v/>
      </c>
      <c r="D199" s="7" t="str">
        <f>_xlfn.IFNA(VLOOKUP(A199,祝日_公休!D:E,2,0),"")</f>
        <v/>
      </c>
      <c r="E19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00" spans="1:5">
      <c r="A200" s="11">
        <v>45488</v>
      </c>
      <c r="B200" s="6" t="str">
        <f t="shared" si="3"/>
        <v>月</v>
      </c>
      <c r="C200" s="7" t="str">
        <f>_xlfn.IFNA(VLOOKUP(A200,祝日_公休!A:B,2,0),"")</f>
        <v>海の日</v>
      </c>
      <c r="D200" s="7" t="str">
        <f>_xlfn.IFNA(VLOOKUP(A200,祝日_公休!D:E,2,0),"")</f>
        <v/>
      </c>
      <c r="E20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01" spans="1:5">
      <c r="A201" s="11">
        <v>45489</v>
      </c>
      <c r="B201" s="6" t="str">
        <f t="shared" si="3"/>
        <v>火</v>
      </c>
      <c r="C201" s="7" t="str">
        <f>_xlfn.IFNA(VLOOKUP(A201,祝日_公休!A:B,2,0),"")</f>
        <v/>
      </c>
      <c r="D201" s="7" t="str">
        <f>_xlfn.IFNA(VLOOKUP(A201,祝日_公休!D:E,2,0),"")</f>
        <v/>
      </c>
      <c r="E20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02" spans="1:5">
      <c r="A202" s="11">
        <v>45490</v>
      </c>
      <c r="B202" s="6" t="str">
        <f t="shared" si="3"/>
        <v>水</v>
      </c>
      <c r="C202" s="7" t="str">
        <f>_xlfn.IFNA(VLOOKUP(A202,祝日_公休!A:B,2,0),"")</f>
        <v/>
      </c>
      <c r="D202" s="7" t="str">
        <f>_xlfn.IFNA(VLOOKUP(A202,祝日_公休!D:E,2,0),"")</f>
        <v/>
      </c>
      <c r="E20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03" spans="1:5">
      <c r="A203" s="11">
        <v>45491</v>
      </c>
      <c r="B203" s="6" t="str">
        <f t="shared" si="3"/>
        <v>木</v>
      </c>
      <c r="C203" s="7" t="str">
        <f>_xlfn.IFNA(VLOOKUP(A203,祝日_公休!A:B,2,0),"")</f>
        <v/>
      </c>
      <c r="D203" s="7" t="str">
        <f>_xlfn.IFNA(VLOOKUP(A203,祝日_公休!D:E,2,0),"")</f>
        <v/>
      </c>
      <c r="E20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04" spans="1:5">
      <c r="A204" s="11">
        <v>45492</v>
      </c>
      <c r="B204" s="6" t="str">
        <f t="shared" si="3"/>
        <v>金</v>
      </c>
      <c r="C204" s="7" t="str">
        <f>_xlfn.IFNA(VLOOKUP(A204,祝日_公休!A:B,2,0),"")</f>
        <v/>
      </c>
      <c r="D204" s="7" t="str">
        <f>_xlfn.IFNA(VLOOKUP(A204,祝日_公休!D:E,2,0),"")</f>
        <v/>
      </c>
      <c r="E20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05" spans="1:5">
      <c r="A205" s="11">
        <v>45493</v>
      </c>
      <c r="B205" s="6" t="str">
        <f t="shared" si="3"/>
        <v>土</v>
      </c>
      <c r="C205" s="7" t="str">
        <f>_xlfn.IFNA(VLOOKUP(A205,祝日_公休!A:B,2,0),"")</f>
        <v/>
      </c>
      <c r="D205" s="7" t="str">
        <f>_xlfn.IFNA(VLOOKUP(A205,祝日_公休!D:E,2,0),"")</f>
        <v/>
      </c>
      <c r="E20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06" spans="1:5">
      <c r="A206" s="11">
        <v>45494</v>
      </c>
      <c r="B206" s="6" t="str">
        <f t="shared" si="3"/>
        <v>日</v>
      </c>
      <c r="C206" s="7" t="str">
        <f>_xlfn.IFNA(VLOOKUP(A206,祝日_公休!A:B,2,0),"")</f>
        <v/>
      </c>
      <c r="D206" s="7" t="str">
        <f>_xlfn.IFNA(VLOOKUP(A206,祝日_公休!D:E,2,0),"")</f>
        <v/>
      </c>
      <c r="E20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07" spans="1:5">
      <c r="A207" s="11">
        <v>45495</v>
      </c>
      <c r="B207" s="6" t="str">
        <f t="shared" si="3"/>
        <v>月</v>
      </c>
      <c r="C207" s="7" t="str">
        <f>_xlfn.IFNA(VLOOKUP(A207,祝日_公休!A:B,2,0),"")</f>
        <v/>
      </c>
      <c r="D207" s="7" t="str">
        <f>_xlfn.IFNA(VLOOKUP(A207,祝日_公休!D:E,2,0),"")</f>
        <v/>
      </c>
      <c r="E20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08" spans="1:5">
      <c r="A208" s="11">
        <v>45496</v>
      </c>
      <c r="B208" s="6" t="str">
        <f t="shared" si="3"/>
        <v>火</v>
      </c>
      <c r="C208" s="7" t="str">
        <f>_xlfn.IFNA(VLOOKUP(A208,祝日_公休!A:B,2,0),"")</f>
        <v/>
      </c>
      <c r="D208" s="7" t="str">
        <f>_xlfn.IFNA(VLOOKUP(A208,祝日_公休!D:E,2,0),"")</f>
        <v/>
      </c>
      <c r="E20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09" spans="1:5">
      <c r="A209" s="11">
        <v>45497</v>
      </c>
      <c r="B209" s="6" t="str">
        <f t="shared" si="3"/>
        <v>水</v>
      </c>
      <c r="C209" s="7" t="str">
        <f>_xlfn.IFNA(VLOOKUP(A209,祝日_公休!A:B,2,0),"")</f>
        <v/>
      </c>
      <c r="D209" s="7" t="str">
        <f>_xlfn.IFNA(VLOOKUP(A209,祝日_公休!D:E,2,0),"")</f>
        <v/>
      </c>
      <c r="E20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0" spans="1:5">
      <c r="A210" s="11">
        <v>45498</v>
      </c>
      <c r="B210" s="6" t="str">
        <f t="shared" si="3"/>
        <v>木</v>
      </c>
      <c r="C210" s="7" t="str">
        <f>_xlfn.IFNA(VLOOKUP(A210,祝日_公休!A:B,2,0),"")</f>
        <v/>
      </c>
      <c r="D210" s="7" t="str">
        <f>_xlfn.IFNA(VLOOKUP(A210,祝日_公休!D:E,2,0),"")</f>
        <v/>
      </c>
      <c r="E21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1" spans="1:5">
      <c r="A211" s="11">
        <v>45499</v>
      </c>
      <c r="B211" s="6" t="str">
        <f t="shared" si="3"/>
        <v>金</v>
      </c>
      <c r="C211" s="7" t="str">
        <f>_xlfn.IFNA(VLOOKUP(A211,祝日_公休!A:B,2,0),"")</f>
        <v/>
      </c>
      <c r="D211" s="7" t="str">
        <f>_xlfn.IFNA(VLOOKUP(A211,祝日_公休!D:E,2,0),"")</f>
        <v/>
      </c>
      <c r="E21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2" spans="1:5">
      <c r="A212" s="11">
        <v>45500</v>
      </c>
      <c r="B212" s="6" t="str">
        <f t="shared" si="3"/>
        <v>土</v>
      </c>
      <c r="C212" s="7" t="str">
        <f>_xlfn.IFNA(VLOOKUP(A212,祝日_公休!A:B,2,0),"")</f>
        <v/>
      </c>
      <c r="D212" s="7" t="str">
        <f>_xlfn.IFNA(VLOOKUP(A212,祝日_公休!D:E,2,0),"")</f>
        <v/>
      </c>
      <c r="E21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13" spans="1:5">
      <c r="A213" s="11">
        <v>45501</v>
      </c>
      <c r="B213" s="6" t="str">
        <f t="shared" si="3"/>
        <v>日</v>
      </c>
      <c r="C213" s="7" t="str">
        <f>_xlfn.IFNA(VLOOKUP(A213,祝日_公休!A:B,2,0),"")</f>
        <v/>
      </c>
      <c r="D213" s="7" t="str">
        <f>_xlfn.IFNA(VLOOKUP(A213,祝日_公休!D:E,2,0),"")</f>
        <v/>
      </c>
      <c r="E21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14" spans="1:5">
      <c r="A214" s="11">
        <v>45502</v>
      </c>
      <c r="B214" s="6" t="str">
        <f t="shared" si="3"/>
        <v>月</v>
      </c>
      <c r="C214" s="7" t="str">
        <f>_xlfn.IFNA(VLOOKUP(A214,祝日_公休!A:B,2,0),"")</f>
        <v/>
      </c>
      <c r="D214" s="7" t="str">
        <f>_xlfn.IFNA(VLOOKUP(A214,祝日_公休!D:E,2,0),"")</f>
        <v/>
      </c>
      <c r="E21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5" spans="1:5">
      <c r="A215" s="11">
        <v>45503</v>
      </c>
      <c r="B215" s="6" t="str">
        <f t="shared" si="3"/>
        <v>火</v>
      </c>
      <c r="C215" s="7" t="str">
        <f>_xlfn.IFNA(VLOOKUP(A215,祝日_公休!A:B,2,0),"")</f>
        <v/>
      </c>
      <c r="D215" s="7" t="str">
        <f>_xlfn.IFNA(VLOOKUP(A215,祝日_公休!D:E,2,0),"")</f>
        <v/>
      </c>
      <c r="E21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6" spans="1:5">
      <c r="A216" s="11">
        <v>45504</v>
      </c>
      <c r="B216" s="6" t="str">
        <f t="shared" si="3"/>
        <v>水</v>
      </c>
      <c r="C216" s="7" t="str">
        <f>_xlfn.IFNA(VLOOKUP(A216,祝日_公休!A:B,2,0),"")</f>
        <v/>
      </c>
      <c r="D216" s="7" t="str">
        <f>_xlfn.IFNA(VLOOKUP(A216,祝日_公休!D:E,2,0),"")</f>
        <v/>
      </c>
      <c r="E21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7" spans="1:5">
      <c r="A217" s="11">
        <v>45505</v>
      </c>
      <c r="B217" s="6" t="str">
        <f t="shared" si="3"/>
        <v>木</v>
      </c>
      <c r="C217" s="7" t="str">
        <f>_xlfn.IFNA(VLOOKUP(A217,祝日_公休!A:B,2,0),"")</f>
        <v/>
      </c>
      <c r="D217" s="7" t="str">
        <f>_xlfn.IFNA(VLOOKUP(A217,祝日_公休!D:E,2,0),"")</f>
        <v/>
      </c>
      <c r="E21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8" spans="1:5">
      <c r="A218" s="11">
        <v>45506</v>
      </c>
      <c r="B218" s="6" t="str">
        <f t="shared" si="3"/>
        <v>金</v>
      </c>
      <c r="C218" s="7" t="str">
        <f>_xlfn.IFNA(VLOOKUP(A218,祝日_公休!A:B,2,0),"")</f>
        <v/>
      </c>
      <c r="D218" s="7" t="str">
        <f>_xlfn.IFNA(VLOOKUP(A218,祝日_公休!D:E,2,0),"")</f>
        <v/>
      </c>
      <c r="E21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19" spans="1:5">
      <c r="A219" s="11">
        <v>45507</v>
      </c>
      <c r="B219" s="6" t="str">
        <f t="shared" si="3"/>
        <v>土</v>
      </c>
      <c r="C219" s="7" t="str">
        <f>_xlfn.IFNA(VLOOKUP(A219,祝日_公休!A:B,2,0),"")</f>
        <v/>
      </c>
      <c r="D219" s="7" t="str">
        <f>_xlfn.IFNA(VLOOKUP(A219,祝日_公休!D:E,2,0),"")</f>
        <v/>
      </c>
      <c r="E21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20" spans="1:5">
      <c r="A220" s="11">
        <v>45508</v>
      </c>
      <c r="B220" s="6" t="str">
        <f t="shared" si="3"/>
        <v>日</v>
      </c>
      <c r="C220" s="7" t="str">
        <f>_xlfn.IFNA(VLOOKUP(A220,祝日_公休!A:B,2,0),"")</f>
        <v/>
      </c>
      <c r="D220" s="7" t="str">
        <f>_xlfn.IFNA(VLOOKUP(A220,祝日_公休!D:E,2,0),"")</f>
        <v/>
      </c>
      <c r="E22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21" spans="1:5">
      <c r="A221" s="11">
        <v>45509</v>
      </c>
      <c r="B221" s="6" t="str">
        <f t="shared" si="3"/>
        <v>月</v>
      </c>
      <c r="C221" s="7" t="str">
        <f>_xlfn.IFNA(VLOOKUP(A221,祝日_公休!A:B,2,0),"")</f>
        <v/>
      </c>
      <c r="D221" s="7" t="str">
        <f>_xlfn.IFNA(VLOOKUP(A221,祝日_公休!D:E,2,0),"")</f>
        <v/>
      </c>
      <c r="E22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22" spans="1:5">
      <c r="A222" s="11">
        <v>45510</v>
      </c>
      <c r="B222" s="6" t="str">
        <f t="shared" si="3"/>
        <v>火</v>
      </c>
      <c r="C222" s="7" t="str">
        <f>_xlfn.IFNA(VLOOKUP(A222,祝日_公休!A:B,2,0),"")</f>
        <v/>
      </c>
      <c r="D222" s="7" t="str">
        <f>_xlfn.IFNA(VLOOKUP(A222,祝日_公休!D:E,2,0),"")</f>
        <v/>
      </c>
      <c r="E22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23" spans="1:5">
      <c r="A223" s="11">
        <v>45511</v>
      </c>
      <c r="B223" s="6" t="str">
        <f t="shared" si="3"/>
        <v>水</v>
      </c>
      <c r="C223" s="7" t="str">
        <f>_xlfn.IFNA(VLOOKUP(A223,祝日_公休!A:B,2,0),"")</f>
        <v/>
      </c>
      <c r="D223" s="7" t="str">
        <f>_xlfn.IFNA(VLOOKUP(A223,祝日_公休!D:E,2,0),"")</f>
        <v/>
      </c>
      <c r="E22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24" spans="1:5">
      <c r="A224" s="11">
        <v>45512</v>
      </c>
      <c r="B224" s="6" t="str">
        <f t="shared" si="3"/>
        <v>木</v>
      </c>
      <c r="C224" s="7" t="str">
        <f>_xlfn.IFNA(VLOOKUP(A224,祝日_公休!A:B,2,0),"")</f>
        <v/>
      </c>
      <c r="D224" s="7" t="str">
        <f>_xlfn.IFNA(VLOOKUP(A224,祝日_公休!D:E,2,0),"")</f>
        <v/>
      </c>
      <c r="E22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25" spans="1:5">
      <c r="A225" s="11">
        <v>45513</v>
      </c>
      <c r="B225" s="6" t="str">
        <f t="shared" si="3"/>
        <v>金</v>
      </c>
      <c r="C225" s="7" t="str">
        <f>_xlfn.IFNA(VLOOKUP(A225,祝日_公休!A:B,2,0),"")</f>
        <v/>
      </c>
      <c r="D225" s="7" t="str">
        <f>_xlfn.IFNA(VLOOKUP(A225,祝日_公休!D:E,2,0),"")</f>
        <v/>
      </c>
      <c r="E22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26" spans="1:5">
      <c r="A226" s="11">
        <v>45514</v>
      </c>
      <c r="B226" s="6" t="str">
        <f t="shared" si="3"/>
        <v>土</v>
      </c>
      <c r="C226" s="7" t="str">
        <f>_xlfn.IFNA(VLOOKUP(A226,祝日_公休!A:B,2,0),"")</f>
        <v/>
      </c>
      <c r="D226" s="7" t="str">
        <f>_xlfn.IFNA(VLOOKUP(A226,祝日_公休!D:E,2,0),"")</f>
        <v/>
      </c>
      <c r="E22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27" spans="1:5">
      <c r="A227" s="11">
        <v>45515</v>
      </c>
      <c r="B227" s="6" t="str">
        <f t="shared" si="3"/>
        <v>日</v>
      </c>
      <c r="C227" s="7" t="str">
        <f>_xlfn.IFNA(VLOOKUP(A227,祝日_公休!A:B,2,0),"")</f>
        <v>山の日</v>
      </c>
      <c r="D227" s="7" t="str">
        <f>_xlfn.IFNA(VLOOKUP(A227,祝日_公休!D:E,2,0),"")</f>
        <v/>
      </c>
      <c r="E22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28" spans="1:5">
      <c r="A228" s="11">
        <v>45516</v>
      </c>
      <c r="B228" s="6" t="str">
        <f t="shared" si="3"/>
        <v>月</v>
      </c>
      <c r="C228" s="7" t="str">
        <f>_xlfn.IFNA(VLOOKUP(A228,祝日_公休!A:B,2,0),"")</f>
        <v>振替休日</v>
      </c>
      <c r="D228" s="7" t="str">
        <f>_xlfn.IFNA(VLOOKUP(A228,祝日_公休!D:E,2,0),"")</f>
        <v/>
      </c>
      <c r="E22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29" spans="1:5">
      <c r="A229" s="11">
        <v>45517</v>
      </c>
      <c r="B229" s="6" t="str">
        <f t="shared" si="3"/>
        <v>火</v>
      </c>
      <c r="C229" s="7" t="str">
        <f>_xlfn.IFNA(VLOOKUP(A229,祝日_公休!A:B,2,0),"")</f>
        <v/>
      </c>
      <c r="D229" s="7" t="str">
        <f>_xlfn.IFNA(VLOOKUP(A229,祝日_公休!D:E,2,0),"")</f>
        <v>夏季休暇</v>
      </c>
      <c r="E22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30" spans="1:5">
      <c r="A230" s="11">
        <v>45518</v>
      </c>
      <c r="B230" s="6" t="str">
        <f t="shared" si="3"/>
        <v>水</v>
      </c>
      <c r="C230" s="7" t="str">
        <f>_xlfn.IFNA(VLOOKUP(A230,祝日_公休!A:B,2,0),"")</f>
        <v/>
      </c>
      <c r="D230" s="7" t="str">
        <f>_xlfn.IFNA(VLOOKUP(A230,祝日_公休!D:E,2,0),"")</f>
        <v>夏季休暇</v>
      </c>
      <c r="E23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31" spans="1:5">
      <c r="A231" s="11">
        <v>45519</v>
      </c>
      <c r="B231" s="6" t="str">
        <f t="shared" si="3"/>
        <v>木</v>
      </c>
      <c r="C231" s="7" t="str">
        <f>_xlfn.IFNA(VLOOKUP(A231,祝日_公休!A:B,2,0),"")</f>
        <v/>
      </c>
      <c r="D231" s="7" t="str">
        <f>_xlfn.IFNA(VLOOKUP(A231,祝日_公休!D:E,2,0),"")</f>
        <v>夏季休暇</v>
      </c>
      <c r="E23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32" spans="1:5">
      <c r="A232" s="11">
        <v>45520</v>
      </c>
      <c r="B232" s="6" t="str">
        <f t="shared" si="3"/>
        <v>金</v>
      </c>
      <c r="C232" s="7" t="str">
        <f>_xlfn.IFNA(VLOOKUP(A232,祝日_公休!A:B,2,0),"")</f>
        <v/>
      </c>
      <c r="D232" s="7" t="str">
        <f>_xlfn.IFNA(VLOOKUP(A232,祝日_公休!D:E,2,0),"")</f>
        <v>夏季休暇</v>
      </c>
      <c r="E23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33" spans="1:5">
      <c r="A233" s="11">
        <v>45521</v>
      </c>
      <c r="B233" s="6" t="str">
        <f t="shared" si="3"/>
        <v>土</v>
      </c>
      <c r="C233" s="7" t="str">
        <f>_xlfn.IFNA(VLOOKUP(A233,祝日_公休!A:B,2,0),"")</f>
        <v/>
      </c>
      <c r="D233" s="7" t="str">
        <f>_xlfn.IFNA(VLOOKUP(A233,祝日_公休!D:E,2,0),"")</f>
        <v/>
      </c>
      <c r="E23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34" spans="1:5">
      <c r="A234" s="11">
        <v>45522</v>
      </c>
      <c r="B234" s="6" t="str">
        <f t="shared" si="3"/>
        <v>日</v>
      </c>
      <c r="C234" s="7" t="str">
        <f>_xlfn.IFNA(VLOOKUP(A234,祝日_公休!A:B,2,0),"")</f>
        <v/>
      </c>
      <c r="D234" s="7" t="str">
        <f>_xlfn.IFNA(VLOOKUP(A234,祝日_公休!D:E,2,0),"")</f>
        <v/>
      </c>
      <c r="E23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35" spans="1:5">
      <c r="A235" s="11">
        <v>45523</v>
      </c>
      <c r="B235" s="6" t="str">
        <f t="shared" si="3"/>
        <v>月</v>
      </c>
      <c r="C235" s="7" t="str">
        <f>_xlfn.IFNA(VLOOKUP(A235,祝日_公休!A:B,2,0),"")</f>
        <v/>
      </c>
      <c r="D235" s="7" t="str">
        <f>_xlfn.IFNA(VLOOKUP(A235,祝日_公休!D:E,2,0),"")</f>
        <v/>
      </c>
      <c r="E23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36" spans="1:5">
      <c r="A236" s="11">
        <v>45524</v>
      </c>
      <c r="B236" s="6" t="str">
        <f t="shared" si="3"/>
        <v>火</v>
      </c>
      <c r="C236" s="7" t="str">
        <f>_xlfn.IFNA(VLOOKUP(A236,祝日_公休!A:B,2,0),"")</f>
        <v/>
      </c>
      <c r="D236" s="7" t="str">
        <f>_xlfn.IFNA(VLOOKUP(A236,祝日_公休!D:E,2,0),"")</f>
        <v/>
      </c>
      <c r="E23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37" spans="1:5">
      <c r="A237" s="11">
        <v>45525</v>
      </c>
      <c r="B237" s="6" t="str">
        <f t="shared" si="3"/>
        <v>水</v>
      </c>
      <c r="C237" s="7" t="str">
        <f>_xlfn.IFNA(VLOOKUP(A237,祝日_公休!A:B,2,0),"")</f>
        <v/>
      </c>
      <c r="D237" s="7" t="str">
        <f>_xlfn.IFNA(VLOOKUP(A237,祝日_公休!D:E,2,0),"")</f>
        <v/>
      </c>
      <c r="E23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38" spans="1:5">
      <c r="A238" s="11">
        <v>45526</v>
      </c>
      <c r="B238" s="6" t="str">
        <f t="shared" si="3"/>
        <v>木</v>
      </c>
      <c r="C238" s="7" t="str">
        <f>_xlfn.IFNA(VLOOKUP(A238,祝日_公休!A:B,2,0),"")</f>
        <v/>
      </c>
      <c r="D238" s="7" t="str">
        <f>_xlfn.IFNA(VLOOKUP(A238,祝日_公休!D:E,2,0),"")</f>
        <v/>
      </c>
      <c r="E23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39" spans="1:5">
      <c r="A239" s="11">
        <v>45527</v>
      </c>
      <c r="B239" s="6" t="str">
        <f t="shared" si="3"/>
        <v>金</v>
      </c>
      <c r="C239" s="7" t="str">
        <f>_xlfn.IFNA(VLOOKUP(A239,祝日_公休!A:B,2,0),"")</f>
        <v/>
      </c>
      <c r="D239" s="7" t="str">
        <f>_xlfn.IFNA(VLOOKUP(A239,祝日_公休!D:E,2,0),"")</f>
        <v/>
      </c>
      <c r="E23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40" spans="1:5">
      <c r="A240" s="11">
        <v>45528</v>
      </c>
      <c r="B240" s="6" t="str">
        <f t="shared" si="3"/>
        <v>土</v>
      </c>
      <c r="C240" s="7" t="str">
        <f>_xlfn.IFNA(VLOOKUP(A240,祝日_公休!A:B,2,0),"")</f>
        <v/>
      </c>
      <c r="D240" s="7" t="str">
        <f>_xlfn.IFNA(VLOOKUP(A240,祝日_公休!D:E,2,0),"")</f>
        <v/>
      </c>
      <c r="E24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41" spans="1:5">
      <c r="A241" s="11">
        <v>45529</v>
      </c>
      <c r="B241" s="6" t="str">
        <f t="shared" si="3"/>
        <v>日</v>
      </c>
      <c r="C241" s="7" t="str">
        <f>_xlfn.IFNA(VLOOKUP(A241,祝日_公休!A:B,2,0),"")</f>
        <v/>
      </c>
      <c r="D241" s="7" t="str">
        <f>_xlfn.IFNA(VLOOKUP(A241,祝日_公休!D:E,2,0),"")</f>
        <v/>
      </c>
      <c r="E24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42" spans="1:5">
      <c r="A242" s="11">
        <v>45530</v>
      </c>
      <c r="B242" s="6" t="str">
        <f t="shared" si="3"/>
        <v>月</v>
      </c>
      <c r="C242" s="7" t="str">
        <f>_xlfn.IFNA(VLOOKUP(A242,祝日_公休!A:B,2,0),"")</f>
        <v/>
      </c>
      <c r="D242" s="7" t="str">
        <f>_xlfn.IFNA(VLOOKUP(A242,祝日_公休!D:E,2,0),"")</f>
        <v/>
      </c>
      <c r="E24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43" spans="1:5">
      <c r="A243" s="11">
        <v>45531</v>
      </c>
      <c r="B243" s="6" t="str">
        <f t="shared" si="3"/>
        <v>火</v>
      </c>
      <c r="C243" s="7" t="str">
        <f>_xlfn.IFNA(VLOOKUP(A243,祝日_公休!A:B,2,0),"")</f>
        <v/>
      </c>
      <c r="D243" s="7" t="str">
        <f>_xlfn.IFNA(VLOOKUP(A243,祝日_公休!D:E,2,0),"")</f>
        <v/>
      </c>
      <c r="E24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44" spans="1:5">
      <c r="A244" s="11">
        <v>45532</v>
      </c>
      <c r="B244" s="6" t="str">
        <f t="shared" si="3"/>
        <v>水</v>
      </c>
      <c r="C244" s="7" t="str">
        <f>_xlfn.IFNA(VLOOKUP(A244,祝日_公休!A:B,2,0),"")</f>
        <v/>
      </c>
      <c r="D244" s="7" t="str">
        <f>_xlfn.IFNA(VLOOKUP(A244,祝日_公休!D:E,2,0),"")</f>
        <v/>
      </c>
      <c r="E24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45" spans="1:5">
      <c r="A245" s="11">
        <v>45533</v>
      </c>
      <c r="B245" s="6" t="str">
        <f t="shared" si="3"/>
        <v>木</v>
      </c>
      <c r="C245" s="7" t="str">
        <f>_xlfn.IFNA(VLOOKUP(A245,祝日_公休!A:B,2,0),"")</f>
        <v/>
      </c>
      <c r="D245" s="7" t="str">
        <f>_xlfn.IFNA(VLOOKUP(A245,祝日_公休!D:E,2,0),"")</f>
        <v/>
      </c>
      <c r="E24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46" spans="1:5">
      <c r="A246" s="11">
        <v>45534</v>
      </c>
      <c r="B246" s="6" t="str">
        <f t="shared" si="3"/>
        <v>金</v>
      </c>
      <c r="C246" s="7" t="str">
        <f>_xlfn.IFNA(VLOOKUP(A246,祝日_公休!A:B,2,0),"")</f>
        <v/>
      </c>
      <c r="D246" s="7" t="str">
        <f>_xlfn.IFNA(VLOOKUP(A246,祝日_公休!D:E,2,0),"")</f>
        <v/>
      </c>
      <c r="E24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47" spans="1:5">
      <c r="A247" s="11">
        <v>45535</v>
      </c>
      <c r="B247" s="6" t="str">
        <f t="shared" si="3"/>
        <v>土</v>
      </c>
      <c r="C247" s="7" t="str">
        <f>_xlfn.IFNA(VLOOKUP(A247,祝日_公休!A:B,2,0),"")</f>
        <v/>
      </c>
      <c r="D247" s="7" t="str">
        <f>_xlfn.IFNA(VLOOKUP(A247,祝日_公休!D:E,2,0),"")</f>
        <v/>
      </c>
      <c r="E24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48" spans="1:5">
      <c r="A248" s="11">
        <v>45536</v>
      </c>
      <c r="B248" s="6" t="str">
        <f t="shared" si="3"/>
        <v>日</v>
      </c>
      <c r="C248" s="7" t="str">
        <f>_xlfn.IFNA(VLOOKUP(A248,祝日_公休!A:B,2,0),"")</f>
        <v/>
      </c>
      <c r="D248" s="7" t="str">
        <f>_xlfn.IFNA(VLOOKUP(A248,祝日_公休!D:E,2,0),"")</f>
        <v/>
      </c>
      <c r="E24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49" spans="1:5">
      <c r="A249" s="11">
        <v>45537</v>
      </c>
      <c r="B249" s="6" t="str">
        <f t="shared" si="3"/>
        <v>月</v>
      </c>
      <c r="C249" s="7" t="str">
        <f>_xlfn.IFNA(VLOOKUP(A249,祝日_公休!A:B,2,0),"")</f>
        <v/>
      </c>
      <c r="D249" s="7" t="str">
        <f>_xlfn.IFNA(VLOOKUP(A249,祝日_公休!D:E,2,0),"")</f>
        <v/>
      </c>
      <c r="E24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0" spans="1:5">
      <c r="A250" s="11">
        <v>45538</v>
      </c>
      <c r="B250" s="6" t="str">
        <f t="shared" si="3"/>
        <v>火</v>
      </c>
      <c r="C250" s="7" t="str">
        <f>_xlfn.IFNA(VLOOKUP(A250,祝日_公休!A:B,2,0),"")</f>
        <v/>
      </c>
      <c r="D250" s="7" t="str">
        <f>_xlfn.IFNA(VLOOKUP(A250,祝日_公休!D:E,2,0),"")</f>
        <v/>
      </c>
      <c r="E25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1" spans="1:5">
      <c r="A251" s="11">
        <v>45539</v>
      </c>
      <c r="B251" s="6" t="str">
        <f t="shared" si="3"/>
        <v>水</v>
      </c>
      <c r="C251" s="7" t="str">
        <f>_xlfn.IFNA(VLOOKUP(A251,祝日_公休!A:B,2,0),"")</f>
        <v/>
      </c>
      <c r="D251" s="7" t="str">
        <f>_xlfn.IFNA(VLOOKUP(A251,祝日_公休!D:E,2,0),"")</f>
        <v/>
      </c>
      <c r="E25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2" spans="1:5">
      <c r="A252" s="11">
        <v>45540</v>
      </c>
      <c r="B252" s="6" t="str">
        <f t="shared" si="3"/>
        <v>木</v>
      </c>
      <c r="C252" s="7" t="str">
        <f>_xlfn.IFNA(VLOOKUP(A252,祝日_公休!A:B,2,0),"")</f>
        <v/>
      </c>
      <c r="D252" s="7" t="str">
        <f>_xlfn.IFNA(VLOOKUP(A252,祝日_公休!D:E,2,0),"")</f>
        <v/>
      </c>
      <c r="E25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3" spans="1:5">
      <c r="A253" s="11">
        <v>45541</v>
      </c>
      <c r="B253" s="6" t="str">
        <f t="shared" si="3"/>
        <v>金</v>
      </c>
      <c r="C253" s="7" t="str">
        <f>_xlfn.IFNA(VLOOKUP(A253,祝日_公休!A:B,2,0),"")</f>
        <v/>
      </c>
      <c r="D253" s="7" t="str">
        <f>_xlfn.IFNA(VLOOKUP(A253,祝日_公休!D:E,2,0),"")</f>
        <v/>
      </c>
      <c r="E25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4" spans="1:5">
      <c r="A254" s="11">
        <v>45542</v>
      </c>
      <c r="B254" s="6" t="str">
        <f t="shared" si="3"/>
        <v>土</v>
      </c>
      <c r="C254" s="7" t="str">
        <f>_xlfn.IFNA(VLOOKUP(A254,祝日_公休!A:B,2,0),"")</f>
        <v/>
      </c>
      <c r="D254" s="7" t="str">
        <f>_xlfn.IFNA(VLOOKUP(A254,祝日_公休!D:E,2,0),"")</f>
        <v/>
      </c>
      <c r="E25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55" spans="1:5">
      <c r="A255" s="11">
        <v>45543</v>
      </c>
      <c r="B255" s="6" t="str">
        <f t="shared" si="3"/>
        <v>日</v>
      </c>
      <c r="C255" s="7" t="str">
        <f>_xlfn.IFNA(VLOOKUP(A255,祝日_公休!A:B,2,0),"")</f>
        <v/>
      </c>
      <c r="D255" s="7" t="str">
        <f>_xlfn.IFNA(VLOOKUP(A255,祝日_公休!D:E,2,0),"")</f>
        <v/>
      </c>
      <c r="E25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56" spans="1:5">
      <c r="A256" s="11">
        <v>45544</v>
      </c>
      <c r="B256" s="6" t="str">
        <f t="shared" si="3"/>
        <v>月</v>
      </c>
      <c r="C256" s="7" t="str">
        <f>_xlfn.IFNA(VLOOKUP(A256,祝日_公休!A:B,2,0),"")</f>
        <v/>
      </c>
      <c r="D256" s="7" t="str">
        <f>_xlfn.IFNA(VLOOKUP(A256,祝日_公休!D:E,2,0),"")</f>
        <v/>
      </c>
      <c r="E25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7" spans="1:5">
      <c r="A257" s="11">
        <v>45545</v>
      </c>
      <c r="B257" s="6" t="str">
        <f t="shared" si="3"/>
        <v>火</v>
      </c>
      <c r="C257" s="7" t="str">
        <f>_xlfn.IFNA(VLOOKUP(A257,祝日_公休!A:B,2,0),"")</f>
        <v/>
      </c>
      <c r="D257" s="7" t="str">
        <f>_xlfn.IFNA(VLOOKUP(A257,祝日_公休!D:E,2,0),"")</f>
        <v/>
      </c>
      <c r="E25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8" spans="1:5">
      <c r="A258" s="11">
        <v>45546</v>
      </c>
      <c r="B258" s="6" t="str">
        <f t="shared" si="3"/>
        <v>水</v>
      </c>
      <c r="C258" s="7" t="str">
        <f>_xlfn.IFNA(VLOOKUP(A258,祝日_公休!A:B,2,0),"")</f>
        <v/>
      </c>
      <c r="D258" s="7" t="str">
        <f>_xlfn.IFNA(VLOOKUP(A258,祝日_公休!D:E,2,0),"")</f>
        <v/>
      </c>
      <c r="E25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59" spans="1:5">
      <c r="A259" s="11">
        <v>45547</v>
      </c>
      <c r="B259" s="6" t="str">
        <f t="shared" si="3"/>
        <v>木</v>
      </c>
      <c r="C259" s="7" t="str">
        <f>_xlfn.IFNA(VLOOKUP(A259,祝日_公休!A:B,2,0),"")</f>
        <v/>
      </c>
      <c r="D259" s="7" t="str">
        <f>_xlfn.IFNA(VLOOKUP(A259,祝日_公休!D:E,2,0),"")</f>
        <v/>
      </c>
      <c r="E25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60" spans="1:5">
      <c r="A260" s="11">
        <v>45548</v>
      </c>
      <c r="B260" s="6" t="str">
        <f t="shared" si="3"/>
        <v>金</v>
      </c>
      <c r="C260" s="7" t="str">
        <f>_xlfn.IFNA(VLOOKUP(A260,祝日_公休!A:B,2,0),"")</f>
        <v/>
      </c>
      <c r="D260" s="7" t="str">
        <f>_xlfn.IFNA(VLOOKUP(A260,祝日_公休!D:E,2,0),"")</f>
        <v/>
      </c>
      <c r="E26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61" spans="1:5">
      <c r="A261" s="11">
        <v>45549</v>
      </c>
      <c r="B261" s="6" t="str">
        <f t="shared" ref="B261:B324" si="4">TEXT(A261,"aaa")</f>
        <v>土</v>
      </c>
      <c r="C261" s="7" t="str">
        <f>_xlfn.IFNA(VLOOKUP(A261,祝日_公休!A:B,2,0),"")</f>
        <v/>
      </c>
      <c r="D261" s="7" t="str">
        <f>_xlfn.IFNA(VLOOKUP(A261,祝日_公休!D:E,2,0),"")</f>
        <v/>
      </c>
      <c r="E26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62" spans="1:5">
      <c r="A262" s="11">
        <v>45550</v>
      </c>
      <c r="B262" s="6" t="str">
        <f t="shared" si="4"/>
        <v>日</v>
      </c>
      <c r="C262" s="7" t="str">
        <f>_xlfn.IFNA(VLOOKUP(A262,祝日_公休!A:B,2,0),"")</f>
        <v/>
      </c>
      <c r="D262" s="7" t="str">
        <f>_xlfn.IFNA(VLOOKUP(A262,祝日_公休!D:E,2,0),"")</f>
        <v/>
      </c>
      <c r="E26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63" spans="1:5">
      <c r="A263" s="11">
        <v>45551</v>
      </c>
      <c r="B263" s="6" t="str">
        <f t="shared" si="4"/>
        <v>月</v>
      </c>
      <c r="C263" s="7" t="str">
        <f>_xlfn.IFNA(VLOOKUP(A263,祝日_公休!A:B,2,0),"")</f>
        <v>敬老の日</v>
      </c>
      <c r="D263" s="7" t="str">
        <f>_xlfn.IFNA(VLOOKUP(A263,祝日_公休!D:E,2,0),"")</f>
        <v/>
      </c>
      <c r="E26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64" spans="1:5">
      <c r="A264" s="11">
        <v>45552</v>
      </c>
      <c r="B264" s="6" t="str">
        <f t="shared" si="4"/>
        <v>火</v>
      </c>
      <c r="C264" s="7" t="str">
        <f>_xlfn.IFNA(VLOOKUP(A264,祝日_公休!A:B,2,0),"")</f>
        <v/>
      </c>
      <c r="D264" s="7" t="str">
        <f>_xlfn.IFNA(VLOOKUP(A264,祝日_公休!D:E,2,0),"")</f>
        <v/>
      </c>
      <c r="E26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65" spans="1:5">
      <c r="A265" s="11">
        <v>45553</v>
      </c>
      <c r="B265" s="6" t="str">
        <f t="shared" si="4"/>
        <v>水</v>
      </c>
      <c r="C265" s="7" t="str">
        <f>_xlfn.IFNA(VLOOKUP(A265,祝日_公休!A:B,2,0),"")</f>
        <v/>
      </c>
      <c r="D265" s="7" t="str">
        <f>_xlfn.IFNA(VLOOKUP(A265,祝日_公休!D:E,2,0),"")</f>
        <v/>
      </c>
      <c r="E26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66" spans="1:5">
      <c r="A266" s="11">
        <v>45554</v>
      </c>
      <c r="B266" s="6" t="str">
        <f t="shared" si="4"/>
        <v>木</v>
      </c>
      <c r="C266" s="7" t="str">
        <f>_xlfn.IFNA(VLOOKUP(A266,祝日_公休!A:B,2,0),"")</f>
        <v/>
      </c>
      <c r="D266" s="7" t="str">
        <f>_xlfn.IFNA(VLOOKUP(A266,祝日_公休!D:E,2,0),"")</f>
        <v/>
      </c>
      <c r="E26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67" spans="1:5">
      <c r="A267" s="11">
        <v>45555</v>
      </c>
      <c r="B267" s="6" t="str">
        <f t="shared" si="4"/>
        <v>金</v>
      </c>
      <c r="C267" s="7" t="str">
        <f>_xlfn.IFNA(VLOOKUP(A267,祝日_公休!A:B,2,0),"")</f>
        <v/>
      </c>
      <c r="D267" s="7" t="str">
        <f>_xlfn.IFNA(VLOOKUP(A267,祝日_公休!D:E,2,0),"")</f>
        <v/>
      </c>
      <c r="E26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68" spans="1:5">
      <c r="A268" s="11">
        <v>45556</v>
      </c>
      <c r="B268" s="6" t="str">
        <f t="shared" si="4"/>
        <v>土</v>
      </c>
      <c r="C268" s="7" t="str">
        <f>_xlfn.IFNA(VLOOKUP(A268,祝日_公休!A:B,2,0),"")</f>
        <v/>
      </c>
      <c r="D268" s="7" t="str">
        <f>_xlfn.IFNA(VLOOKUP(A268,祝日_公休!D:E,2,0),"")</f>
        <v/>
      </c>
      <c r="E26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69" spans="1:5">
      <c r="A269" s="11">
        <v>45557</v>
      </c>
      <c r="B269" s="6" t="str">
        <f t="shared" si="4"/>
        <v>日</v>
      </c>
      <c r="C269" s="7" t="str">
        <f>_xlfn.IFNA(VLOOKUP(A269,祝日_公休!A:B,2,0),"")</f>
        <v>秋分の日</v>
      </c>
      <c r="D269" s="7" t="str">
        <f>_xlfn.IFNA(VLOOKUP(A269,祝日_公休!D:E,2,0),"")</f>
        <v/>
      </c>
      <c r="E26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70" spans="1:5">
      <c r="A270" s="11">
        <v>45558</v>
      </c>
      <c r="B270" s="6" t="str">
        <f t="shared" si="4"/>
        <v>月</v>
      </c>
      <c r="C270" s="7" t="str">
        <f>_xlfn.IFNA(VLOOKUP(A270,祝日_公休!A:B,2,0),"")</f>
        <v>振替休日</v>
      </c>
      <c r="D270" s="7" t="str">
        <f>_xlfn.IFNA(VLOOKUP(A270,祝日_公休!D:E,2,0),"")</f>
        <v/>
      </c>
      <c r="E27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71" spans="1:5">
      <c r="A271" s="11">
        <v>45559</v>
      </c>
      <c r="B271" s="6" t="str">
        <f t="shared" si="4"/>
        <v>火</v>
      </c>
      <c r="C271" s="7" t="str">
        <f>_xlfn.IFNA(VLOOKUP(A271,祝日_公休!A:B,2,0),"")</f>
        <v/>
      </c>
      <c r="D271" s="7" t="str">
        <f>_xlfn.IFNA(VLOOKUP(A271,祝日_公休!D:E,2,0),"")</f>
        <v/>
      </c>
      <c r="E27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72" spans="1:5">
      <c r="A272" s="11">
        <v>45560</v>
      </c>
      <c r="B272" s="6" t="str">
        <f t="shared" si="4"/>
        <v>水</v>
      </c>
      <c r="C272" s="7" t="str">
        <f>_xlfn.IFNA(VLOOKUP(A272,祝日_公休!A:B,2,0),"")</f>
        <v/>
      </c>
      <c r="D272" s="7" t="str">
        <f>_xlfn.IFNA(VLOOKUP(A272,祝日_公休!D:E,2,0),"")</f>
        <v/>
      </c>
      <c r="E27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73" spans="1:5">
      <c r="A273" s="11">
        <v>45561</v>
      </c>
      <c r="B273" s="6" t="str">
        <f t="shared" si="4"/>
        <v>木</v>
      </c>
      <c r="C273" s="7" t="str">
        <f>_xlfn.IFNA(VLOOKUP(A273,祝日_公休!A:B,2,0),"")</f>
        <v/>
      </c>
      <c r="D273" s="7" t="str">
        <f>_xlfn.IFNA(VLOOKUP(A273,祝日_公休!D:E,2,0),"")</f>
        <v/>
      </c>
      <c r="E27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74" spans="1:5">
      <c r="A274" s="11">
        <v>45562</v>
      </c>
      <c r="B274" s="6" t="str">
        <f t="shared" si="4"/>
        <v>金</v>
      </c>
      <c r="C274" s="7" t="str">
        <f>_xlfn.IFNA(VLOOKUP(A274,祝日_公休!A:B,2,0),"")</f>
        <v/>
      </c>
      <c r="D274" s="7" t="str">
        <f>_xlfn.IFNA(VLOOKUP(A274,祝日_公休!D:E,2,0),"")</f>
        <v/>
      </c>
      <c r="E27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75" spans="1:5">
      <c r="A275" s="11">
        <v>45563</v>
      </c>
      <c r="B275" s="6" t="str">
        <f t="shared" si="4"/>
        <v>土</v>
      </c>
      <c r="C275" s="7" t="str">
        <f>_xlfn.IFNA(VLOOKUP(A275,祝日_公休!A:B,2,0),"")</f>
        <v/>
      </c>
      <c r="D275" s="7" t="str">
        <f>_xlfn.IFNA(VLOOKUP(A275,祝日_公休!D:E,2,0),"")</f>
        <v/>
      </c>
      <c r="E27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76" spans="1:5">
      <c r="A276" s="11">
        <v>45564</v>
      </c>
      <c r="B276" s="6" t="str">
        <f t="shared" si="4"/>
        <v>日</v>
      </c>
      <c r="C276" s="7" t="str">
        <f>_xlfn.IFNA(VLOOKUP(A276,祝日_公休!A:B,2,0),"")</f>
        <v/>
      </c>
      <c r="D276" s="7" t="str">
        <f>_xlfn.IFNA(VLOOKUP(A276,祝日_公休!D:E,2,0),"")</f>
        <v/>
      </c>
      <c r="E27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77" spans="1:5">
      <c r="A277" s="11">
        <v>45565</v>
      </c>
      <c r="B277" s="6" t="str">
        <f t="shared" si="4"/>
        <v>月</v>
      </c>
      <c r="C277" s="7" t="str">
        <f>_xlfn.IFNA(VLOOKUP(A277,祝日_公休!A:B,2,0),"")</f>
        <v/>
      </c>
      <c r="D277" s="7" t="str">
        <f>_xlfn.IFNA(VLOOKUP(A277,祝日_公休!D:E,2,0),"")</f>
        <v/>
      </c>
      <c r="E27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78" spans="1:5">
      <c r="A278" s="11">
        <v>45566</v>
      </c>
      <c r="B278" s="6" t="str">
        <f t="shared" si="4"/>
        <v>火</v>
      </c>
      <c r="C278" s="7" t="str">
        <f>_xlfn.IFNA(VLOOKUP(A278,祝日_公休!A:B,2,0),"")</f>
        <v/>
      </c>
      <c r="D278" s="7" t="str">
        <f>_xlfn.IFNA(VLOOKUP(A278,祝日_公休!D:E,2,0),"")</f>
        <v/>
      </c>
      <c r="E27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79" spans="1:5">
      <c r="A279" s="11">
        <v>45567</v>
      </c>
      <c r="B279" s="6" t="str">
        <f t="shared" si="4"/>
        <v>水</v>
      </c>
      <c r="C279" s="7" t="str">
        <f>_xlfn.IFNA(VLOOKUP(A279,祝日_公休!A:B,2,0),"")</f>
        <v/>
      </c>
      <c r="D279" s="7" t="str">
        <f>_xlfn.IFNA(VLOOKUP(A279,祝日_公休!D:E,2,0),"")</f>
        <v/>
      </c>
      <c r="E27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0" spans="1:5">
      <c r="A280" s="11">
        <v>45568</v>
      </c>
      <c r="B280" s="6" t="str">
        <f t="shared" si="4"/>
        <v>木</v>
      </c>
      <c r="C280" s="7" t="str">
        <f>_xlfn.IFNA(VLOOKUP(A280,祝日_公休!A:B,2,0),"")</f>
        <v/>
      </c>
      <c r="D280" s="7" t="str">
        <f>_xlfn.IFNA(VLOOKUP(A280,祝日_公休!D:E,2,0),"")</f>
        <v/>
      </c>
      <c r="E28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1" spans="1:5">
      <c r="A281" s="11">
        <v>45569</v>
      </c>
      <c r="B281" s="6" t="str">
        <f t="shared" si="4"/>
        <v>金</v>
      </c>
      <c r="C281" s="7" t="str">
        <f>_xlfn.IFNA(VLOOKUP(A281,祝日_公休!A:B,2,0),"")</f>
        <v/>
      </c>
      <c r="D281" s="7" t="str">
        <f>_xlfn.IFNA(VLOOKUP(A281,祝日_公休!D:E,2,0),"")</f>
        <v/>
      </c>
      <c r="E28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2" spans="1:5">
      <c r="A282" s="11">
        <v>45570</v>
      </c>
      <c r="B282" s="6" t="str">
        <f t="shared" si="4"/>
        <v>土</v>
      </c>
      <c r="C282" s="7" t="str">
        <f>_xlfn.IFNA(VLOOKUP(A282,祝日_公休!A:B,2,0),"")</f>
        <v/>
      </c>
      <c r="D282" s="7" t="str">
        <f>_xlfn.IFNA(VLOOKUP(A282,祝日_公休!D:E,2,0),"")</f>
        <v/>
      </c>
      <c r="E28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83" spans="1:5">
      <c r="A283" s="11">
        <v>45571</v>
      </c>
      <c r="B283" s="6" t="str">
        <f t="shared" si="4"/>
        <v>日</v>
      </c>
      <c r="C283" s="7" t="str">
        <f>_xlfn.IFNA(VLOOKUP(A283,祝日_公休!A:B,2,0),"")</f>
        <v/>
      </c>
      <c r="D283" s="7" t="str">
        <f>_xlfn.IFNA(VLOOKUP(A283,祝日_公休!D:E,2,0),"")</f>
        <v/>
      </c>
      <c r="E28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84" spans="1:5">
      <c r="A284" s="11">
        <v>45572</v>
      </c>
      <c r="B284" s="6" t="str">
        <f t="shared" si="4"/>
        <v>月</v>
      </c>
      <c r="C284" s="7" t="str">
        <f>_xlfn.IFNA(VLOOKUP(A284,祝日_公休!A:B,2,0),"")</f>
        <v/>
      </c>
      <c r="D284" s="7" t="str">
        <f>_xlfn.IFNA(VLOOKUP(A284,祝日_公休!D:E,2,0),"")</f>
        <v/>
      </c>
      <c r="E28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5" spans="1:5">
      <c r="A285" s="11">
        <v>45573</v>
      </c>
      <c r="B285" s="6" t="str">
        <f t="shared" si="4"/>
        <v>火</v>
      </c>
      <c r="C285" s="7" t="str">
        <f>_xlfn.IFNA(VLOOKUP(A285,祝日_公休!A:B,2,0),"")</f>
        <v/>
      </c>
      <c r="D285" s="7" t="str">
        <f>_xlfn.IFNA(VLOOKUP(A285,祝日_公休!D:E,2,0),"")</f>
        <v/>
      </c>
      <c r="E28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6" spans="1:5">
      <c r="A286" s="11">
        <v>45574</v>
      </c>
      <c r="B286" s="6" t="str">
        <f t="shared" si="4"/>
        <v>水</v>
      </c>
      <c r="C286" s="7" t="str">
        <f>_xlfn.IFNA(VLOOKUP(A286,祝日_公休!A:B,2,0),"")</f>
        <v/>
      </c>
      <c r="D286" s="7" t="str">
        <f>_xlfn.IFNA(VLOOKUP(A286,祝日_公休!D:E,2,0),"")</f>
        <v/>
      </c>
      <c r="E28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7" spans="1:5">
      <c r="A287" s="11">
        <v>45575</v>
      </c>
      <c r="B287" s="6" t="str">
        <f t="shared" si="4"/>
        <v>木</v>
      </c>
      <c r="C287" s="7" t="str">
        <f>_xlfn.IFNA(VLOOKUP(A287,祝日_公休!A:B,2,0),"")</f>
        <v/>
      </c>
      <c r="D287" s="7" t="str">
        <f>_xlfn.IFNA(VLOOKUP(A287,祝日_公休!D:E,2,0),"")</f>
        <v/>
      </c>
      <c r="E28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8" spans="1:5">
      <c r="A288" s="11">
        <v>45576</v>
      </c>
      <c r="B288" s="6" t="str">
        <f t="shared" si="4"/>
        <v>金</v>
      </c>
      <c r="C288" s="7" t="str">
        <f>_xlfn.IFNA(VLOOKUP(A288,祝日_公休!A:B,2,0),"")</f>
        <v/>
      </c>
      <c r="D288" s="7" t="str">
        <f>_xlfn.IFNA(VLOOKUP(A288,祝日_公休!D:E,2,0),"")</f>
        <v/>
      </c>
      <c r="E28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89" spans="1:5">
      <c r="A289" s="11">
        <v>45577</v>
      </c>
      <c r="B289" s="6" t="str">
        <f t="shared" si="4"/>
        <v>土</v>
      </c>
      <c r="C289" s="7" t="str">
        <f>_xlfn.IFNA(VLOOKUP(A289,祝日_公休!A:B,2,0),"")</f>
        <v/>
      </c>
      <c r="D289" s="7" t="str">
        <f>_xlfn.IFNA(VLOOKUP(A289,祝日_公休!D:E,2,0),"")</f>
        <v/>
      </c>
      <c r="E28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90" spans="1:5">
      <c r="A290" s="11">
        <v>45578</v>
      </c>
      <c r="B290" s="6" t="str">
        <f t="shared" si="4"/>
        <v>日</v>
      </c>
      <c r="C290" s="7" t="str">
        <f>_xlfn.IFNA(VLOOKUP(A290,祝日_公休!A:B,2,0),"")</f>
        <v/>
      </c>
      <c r="D290" s="7" t="str">
        <f>_xlfn.IFNA(VLOOKUP(A290,祝日_公休!D:E,2,0),"")</f>
        <v/>
      </c>
      <c r="E29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91" spans="1:5">
      <c r="A291" s="11">
        <v>45579</v>
      </c>
      <c r="B291" s="6" t="str">
        <f t="shared" si="4"/>
        <v>月</v>
      </c>
      <c r="C291" s="7" t="str">
        <f>_xlfn.IFNA(VLOOKUP(A291,祝日_公休!A:B,2,0),"")</f>
        <v>スポーツの日</v>
      </c>
      <c r="D291" s="7" t="str">
        <f>_xlfn.IFNA(VLOOKUP(A291,祝日_公休!D:E,2,0),"")</f>
        <v/>
      </c>
      <c r="E29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92" spans="1:5">
      <c r="A292" s="11">
        <v>45580</v>
      </c>
      <c r="B292" s="6" t="str">
        <f t="shared" si="4"/>
        <v>火</v>
      </c>
      <c r="C292" s="7" t="str">
        <f>_xlfn.IFNA(VLOOKUP(A292,祝日_公休!A:B,2,0),"")</f>
        <v/>
      </c>
      <c r="D292" s="7" t="str">
        <f>_xlfn.IFNA(VLOOKUP(A292,祝日_公休!D:E,2,0),"")</f>
        <v/>
      </c>
      <c r="E29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93" spans="1:5">
      <c r="A293" s="11">
        <v>45581</v>
      </c>
      <c r="B293" s="6" t="str">
        <f t="shared" si="4"/>
        <v>水</v>
      </c>
      <c r="C293" s="7" t="str">
        <f>_xlfn.IFNA(VLOOKUP(A293,祝日_公休!A:B,2,0),"")</f>
        <v/>
      </c>
      <c r="D293" s="7" t="str">
        <f>_xlfn.IFNA(VLOOKUP(A293,祝日_公休!D:E,2,0),"")</f>
        <v/>
      </c>
      <c r="E29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94" spans="1:5">
      <c r="A294" s="11">
        <v>45582</v>
      </c>
      <c r="B294" s="6" t="str">
        <f t="shared" si="4"/>
        <v>木</v>
      </c>
      <c r="C294" s="7" t="str">
        <f>_xlfn.IFNA(VLOOKUP(A294,祝日_公休!A:B,2,0),"")</f>
        <v/>
      </c>
      <c r="D294" s="7" t="str">
        <f>_xlfn.IFNA(VLOOKUP(A294,祝日_公休!D:E,2,0),"")</f>
        <v/>
      </c>
      <c r="E29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95" spans="1:5">
      <c r="A295" s="11">
        <v>45583</v>
      </c>
      <c r="B295" s="6" t="str">
        <f t="shared" si="4"/>
        <v>金</v>
      </c>
      <c r="C295" s="7" t="str">
        <f>_xlfn.IFNA(VLOOKUP(A295,祝日_公休!A:B,2,0),"")</f>
        <v/>
      </c>
      <c r="D295" s="7" t="str">
        <f>_xlfn.IFNA(VLOOKUP(A295,祝日_公休!D:E,2,0),"")</f>
        <v/>
      </c>
      <c r="E29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96" spans="1:5">
      <c r="A296" s="11">
        <v>45584</v>
      </c>
      <c r="B296" s="6" t="str">
        <f t="shared" si="4"/>
        <v>土</v>
      </c>
      <c r="C296" s="7" t="str">
        <f>_xlfn.IFNA(VLOOKUP(A296,祝日_公休!A:B,2,0),"")</f>
        <v/>
      </c>
      <c r="D296" s="7" t="str">
        <f>_xlfn.IFNA(VLOOKUP(A296,祝日_公休!D:E,2,0),"")</f>
        <v/>
      </c>
      <c r="E29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97" spans="1:5">
      <c r="A297" s="11">
        <v>45585</v>
      </c>
      <c r="B297" s="6" t="str">
        <f t="shared" si="4"/>
        <v>日</v>
      </c>
      <c r="C297" s="7" t="str">
        <f>_xlfn.IFNA(VLOOKUP(A297,祝日_公休!A:B,2,0),"")</f>
        <v/>
      </c>
      <c r="D297" s="7" t="str">
        <f>_xlfn.IFNA(VLOOKUP(A297,祝日_公休!D:E,2,0),"")</f>
        <v/>
      </c>
      <c r="E29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298" spans="1:5">
      <c r="A298" s="11">
        <v>45586</v>
      </c>
      <c r="B298" s="6" t="str">
        <f t="shared" si="4"/>
        <v>月</v>
      </c>
      <c r="C298" s="7" t="str">
        <f>_xlfn.IFNA(VLOOKUP(A298,祝日_公休!A:B,2,0),"")</f>
        <v/>
      </c>
      <c r="D298" s="7" t="str">
        <f>_xlfn.IFNA(VLOOKUP(A298,祝日_公休!D:E,2,0),"")</f>
        <v/>
      </c>
      <c r="E29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299" spans="1:5">
      <c r="A299" s="11">
        <v>45587</v>
      </c>
      <c r="B299" s="6" t="str">
        <f t="shared" si="4"/>
        <v>火</v>
      </c>
      <c r="C299" s="7" t="str">
        <f>_xlfn.IFNA(VLOOKUP(A299,祝日_公休!A:B,2,0),"")</f>
        <v/>
      </c>
      <c r="D299" s="7" t="str">
        <f>_xlfn.IFNA(VLOOKUP(A299,祝日_公休!D:E,2,0),"")</f>
        <v/>
      </c>
      <c r="E29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0" spans="1:5">
      <c r="A300" s="11">
        <v>45588</v>
      </c>
      <c r="B300" s="6" t="str">
        <f t="shared" si="4"/>
        <v>水</v>
      </c>
      <c r="C300" s="7" t="str">
        <f>_xlfn.IFNA(VLOOKUP(A300,祝日_公休!A:B,2,0),"")</f>
        <v/>
      </c>
      <c r="D300" s="7" t="str">
        <f>_xlfn.IFNA(VLOOKUP(A300,祝日_公休!D:E,2,0),"")</f>
        <v/>
      </c>
      <c r="E30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1" spans="1:5">
      <c r="A301" s="11">
        <v>45589</v>
      </c>
      <c r="B301" s="6" t="str">
        <f t="shared" si="4"/>
        <v>木</v>
      </c>
      <c r="C301" s="7" t="str">
        <f>_xlfn.IFNA(VLOOKUP(A301,祝日_公休!A:B,2,0),"")</f>
        <v/>
      </c>
      <c r="D301" s="7" t="str">
        <f>_xlfn.IFNA(VLOOKUP(A301,祝日_公休!D:E,2,0),"")</f>
        <v/>
      </c>
      <c r="E30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2" spans="1:5">
      <c r="A302" s="11">
        <v>45590</v>
      </c>
      <c r="B302" s="6" t="str">
        <f t="shared" si="4"/>
        <v>金</v>
      </c>
      <c r="C302" s="7" t="str">
        <f>_xlfn.IFNA(VLOOKUP(A302,祝日_公休!A:B,2,0),"")</f>
        <v/>
      </c>
      <c r="D302" s="7" t="str">
        <f>_xlfn.IFNA(VLOOKUP(A302,祝日_公休!D:E,2,0),"")</f>
        <v/>
      </c>
      <c r="E30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3" spans="1:5">
      <c r="A303" s="11">
        <v>45591</v>
      </c>
      <c r="B303" s="6" t="str">
        <f t="shared" si="4"/>
        <v>土</v>
      </c>
      <c r="C303" s="7" t="str">
        <f>_xlfn.IFNA(VLOOKUP(A303,祝日_公休!A:B,2,0),"")</f>
        <v/>
      </c>
      <c r="D303" s="7" t="str">
        <f>_xlfn.IFNA(VLOOKUP(A303,祝日_公休!D:E,2,0),"")</f>
        <v/>
      </c>
      <c r="E30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04" spans="1:5">
      <c r="A304" s="11">
        <v>45592</v>
      </c>
      <c r="B304" s="6" t="str">
        <f t="shared" si="4"/>
        <v>日</v>
      </c>
      <c r="C304" s="7" t="str">
        <f>_xlfn.IFNA(VLOOKUP(A304,祝日_公休!A:B,2,0),"")</f>
        <v/>
      </c>
      <c r="D304" s="7" t="str">
        <f>_xlfn.IFNA(VLOOKUP(A304,祝日_公休!D:E,2,0),"")</f>
        <v/>
      </c>
      <c r="E30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05" spans="1:5">
      <c r="A305" s="11">
        <v>45593</v>
      </c>
      <c r="B305" s="6" t="str">
        <f t="shared" si="4"/>
        <v>月</v>
      </c>
      <c r="C305" s="7" t="str">
        <f>_xlfn.IFNA(VLOOKUP(A305,祝日_公休!A:B,2,0),"")</f>
        <v/>
      </c>
      <c r="D305" s="7" t="str">
        <f>_xlfn.IFNA(VLOOKUP(A305,祝日_公休!D:E,2,0),"")</f>
        <v/>
      </c>
      <c r="E30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6" spans="1:5">
      <c r="A306" s="11">
        <v>45594</v>
      </c>
      <c r="B306" s="6" t="str">
        <f t="shared" si="4"/>
        <v>火</v>
      </c>
      <c r="C306" s="7" t="str">
        <f>_xlfn.IFNA(VLOOKUP(A306,祝日_公休!A:B,2,0),"")</f>
        <v/>
      </c>
      <c r="D306" s="7" t="str">
        <f>_xlfn.IFNA(VLOOKUP(A306,祝日_公休!D:E,2,0),"")</f>
        <v/>
      </c>
      <c r="E30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7" spans="1:5">
      <c r="A307" s="11">
        <v>45595</v>
      </c>
      <c r="B307" s="6" t="str">
        <f t="shared" si="4"/>
        <v>水</v>
      </c>
      <c r="C307" s="7" t="str">
        <f>_xlfn.IFNA(VLOOKUP(A307,祝日_公休!A:B,2,0),"")</f>
        <v/>
      </c>
      <c r="D307" s="7" t="str">
        <f>_xlfn.IFNA(VLOOKUP(A307,祝日_公休!D:E,2,0),"")</f>
        <v/>
      </c>
      <c r="E30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8" spans="1:5">
      <c r="A308" s="11">
        <v>45596</v>
      </c>
      <c r="B308" s="6" t="str">
        <f t="shared" si="4"/>
        <v>木</v>
      </c>
      <c r="C308" s="7" t="str">
        <f>_xlfn.IFNA(VLOOKUP(A308,祝日_公休!A:B,2,0),"")</f>
        <v/>
      </c>
      <c r="D308" s="7" t="str">
        <f>_xlfn.IFNA(VLOOKUP(A308,祝日_公休!D:E,2,0),"")</f>
        <v/>
      </c>
      <c r="E30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09" spans="1:5">
      <c r="A309" s="11">
        <v>45597</v>
      </c>
      <c r="B309" s="6" t="str">
        <f t="shared" si="4"/>
        <v>金</v>
      </c>
      <c r="C309" s="7" t="str">
        <f>_xlfn.IFNA(VLOOKUP(A309,祝日_公休!A:B,2,0),"")</f>
        <v/>
      </c>
      <c r="D309" s="7" t="str">
        <f>_xlfn.IFNA(VLOOKUP(A309,祝日_公休!D:E,2,0),"")</f>
        <v/>
      </c>
      <c r="E30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10" spans="1:5">
      <c r="A310" s="11">
        <v>45598</v>
      </c>
      <c r="B310" s="6" t="str">
        <f t="shared" si="4"/>
        <v>土</v>
      </c>
      <c r="C310" s="7" t="str">
        <f>_xlfn.IFNA(VLOOKUP(A310,祝日_公休!A:B,2,0),"")</f>
        <v/>
      </c>
      <c r="D310" s="7" t="str">
        <f>_xlfn.IFNA(VLOOKUP(A310,祝日_公休!D:E,2,0),"")</f>
        <v/>
      </c>
      <c r="E31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11" spans="1:5">
      <c r="A311" s="11">
        <v>45599</v>
      </c>
      <c r="B311" s="6" t="str">
        <f t="shared" si="4"/>
        <v>日</v>
      </c>
      <c r="C311" s="7" t="str">
        <f>_xlfn.IFNA(VLOOKUP(A311,祝日_公休!A:B,2,0),"")</f>
        <v>文化の日</v>
      </c>
      <c r="D311" s="7" t="str">
        <f>_xlfn.IFNA(VLOOKUP(A311,祝日_公休!D:E,2,0),"")</f>
        <v/>
      </c>
      <c r="E31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12" spans="1:5">
      <c r="A312" s="11">
        <v>45600</v>
      </c>
      <c r="B312" s="6" t="str">
        <f t="shared" si="4"/>
        <v>月</v>
      </c>
      <c r="C312" s="7" t="str">
        <f>_xlfn.IFNA(VLOOKUP(A312,祝日_公休!A:B,2,0),"")</f>
        <v>振替休日</v>
      </c>
      <c r="D312" s="7" t="str">
        <f>_xlfn.IFNA(VLOOKUP(A312,祝日_公休!D:E,2,0),"")</f>
        <v/>
      </c>
      <c r="E31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13" spans="1:5">
      <c r="A313" s="11">
        <v>45601</v>
      </c>
      <c r="B313" s="6" t="str">
        <f t="shared" si="4"/>
        <v>火</v>
      </c>
      <c r="C313" s="7" t="str">
        <f>_xlfn.IFNA(VLOOKUP(A313,祝日_公休!A:B,2,0),"")</f>
        <v/>
      </c>
      <c r="D313" s="7" t="str">
        <f>_xlfn.IFNA(VLOOKUP(A313,祝日_公休!D:E,2,0),"")</f>
        <v/>
      </c>
      <c r="E31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14" spans="1:5">
      <c r="A314" s="11">
        <v>45602</v>
      </c>
      <c r="B314" s="6" t="str">
        <f t="shared" si="4"/>
        <v>水</v>
      </c>
      <c r="C314" s="7" t="str">
        <f>_xlfn.IFNA(VLOOKUP(A314,祝日_公休!A:B,2,0),"")</f>
        <v/>
      </c>
      <c r="D314" s="7" t="str">
        <f>_xlfn.IFNA(VLOOKUP(A314,祝日_公休!D:E,2,0),"")</f>
        <v/>
      </c>
      <c r="E31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15" spans="1:5">
      <c r="A315" s="11">
        <v>45603</v>
      </c>
      <c r="B315" s="6" t="str">
        <f t="shared" si="4"/>
        <v>木</v>
      </c>
      <c r="C315" s="7" t="str">
        <f>_xlfn.IFNA(VLOOKUP(A315,祝日_公休!A:B,2,0),"")</f>
        <v/>
      </c>
      <c r="D315" s="7" t="str">
        <f>_xlfn.IFNA(VLOOKUP(A315,祝日_公休!D:E,2,0),"")</f>
        <v/>
      </c>
      <c r="E31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16" spans="1:5">
      <c r="A316" s="11">
        <v>45604</v>
      </c>
      <c r="B316" s="6" t="str">
        <f t="shared" si="4"/>
        <v>金</v>
      </c>
      <c r="C316" s="7" t="str">
        <f>_xlfn.IFNA(VLOOKUP(A316,祝日_公休!A:B,2,0),"")</f>
        <v/>
      </c>
      <c r="D316" s="7" t="str">
        <f>_xlfn.IFNA(VLOOKUP(A316,祝日_公休!D:E,2,0),"")</f>
        <v/>
      </c>
      <c r="E31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17" spans="1:5">
      <c r="A317" s="11">
        <v>45605</v>
      </c>
      <c r="B317" s="6" t="str">
        <f t="shared" si="4"/>
        <v>土</v>
      </c>
      <c r="C317" s="7" t="str">
        <f>_xlfn.IFNA(VLOOKUP(A317,祝日_公休!A:B,2,0),"")</f>
        <v/>
      </c>
      <c r="D317" s="7" t="str">
        <f>_xlfn.IFNA(VLOOKUP(A317,祝日_公休!D:E,2,0),"")</f>
        <v/>
      </c>
      <c r="E31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18" spans="1:5">
      <c r="A318" s="11">
        <v>45606</v>
      </c>
      <c r="B318" s="6" t="str">
        <f t="shared" si="4"/>
        <v>日</v>
      </c>
      <c r="C318" s="7" t="str">
        <f>_xlfn.IFNA(VLOOKUP(A318,祝日_公休!A:B,2,0),"")</f>
        <v/>
      </c>
      <c r="D318" s="7" t="str">
        <f>_xlfn.IFNA(VLOOKUP(A318,祝日_公休!D:E,2,0),"")</f>
        <v/>
      </c>
      <c r="E31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19" spans="1:5">
      <c r="A319" s="11">
        <v>45607</v>
      </c>
      <c r="B319" s="6" t="str">
        <f t="shared" si="4"/>
        <v>月</v>
      </c>
      <c r="C319" s="7" t="str">
        <f>_xlfn.IFNA(VLOOKUP(A319,祝日_公休!A:B,2,0),"")</f>
        <v/>
      </c>
      <c r="D319" s="7" t="str">
        <f>_xlfn.IFNA(VLOOKUP(A319,祝日_公休!D:E,2,0),"")</f>
        <v/>
      </c>
      <c r="E31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0" spans="1:5">
      <c r="A320" s="11">
        <v>45608</v>
      </c>
      <c r="B320" s="6" t="str">
        <f t="shared" si="4"/>
        <v>火</v>
      </c>
      <c r="C320" s="7" t="str">
        <f>_xlfn.IFNA(VLOOKUP(A320,祝日_公休!A:B,2,0),"")</f>
        <v/>
      </c>
      <c r="D320" s="7" t="str">
        <f>_xlfn.IFNA(VLOOKUP(A320,祝日_公休!D:E,2,0),"")</f>
        <v/>
      </c>
      <c r="E32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1" spans="1:5">
      <c r="A321" s="11">
        <v>45609</v>
      </c>
      <c r="B321" s="6" t="str">
        <f t="shared" si="4"/>
        <v>水</v>
      </c>
      <c r="C321" s="7" t="str">
        <f>_xlfn.IFNA(VLOOKUP(A321,祝日_公休!A:B,2,0),"")</f>
        <v/>
      </c>
      <c r="D321" s="7" t="str">
        <f>_xlfn.IFNA(VLOOKUP(A321,祝日_公休!D:E,2,0),"")</f>
        <v/>
      </c>
      <c r="E32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2" spans="1:5">
      <c r="A322" s="11">
        <v>45610</v>
      </c>
      <c r="B322" s="6" t="str">
        <f t="shared" si="4"/>
        <v>木</v>
      </c>
      <c r="C322" s="7" t="str">
        <f>_xlfn.IFNA(VLOOKUP(A322,祝日_公休!A:B,2,0),"")</f>
        <v/>
      </c>
      <c r="D322" s="7" t="str">
        <f>_xlfn.IFNA(VLOOKUP(A322,祝日_公休!D:E,2,0),"")</f>
        <v/>
      </c>
      <c r="E32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3" spans="1:5">
      <c r="A323" s="11">
        <v>45611</v>
      </c>
      <c r="B323" s="6" t="str">
        <f t="shared" si="4"/>
        <v>金</v>
      </c>
      <c r="C323" s="7" t="str">
        <f>_xlfn.IFNA(VLOOKUP(A323,祝日_公休!A:B,2,0),"")</f>
        <v/>
      </c>
      <c r="D323" s="7" t="str">
        <f>_xlfn.IFNA(VLOOKUP(A323,祝日_公休!D:E,2,0),"")</f>
        <v/>
      </c>
      <c r="E32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4" spans="1:5">
      <c r="A324" s="11">
        <v>45612</v>
      </c>
      <c r="B324" s="6" t="str">
        <f t="shared" si="4"/>
        <v>土</v>
      </c>
      <c r="C324" s="7" t="str">
        <f>_xlfn.IFNA(VLOOKUP(A324,祝日_公休!A:B,2,0),"")</f>
        <v/>
      </c>
      <c r="D324" s="7" t="str">
        <f>_xlfn.IFNA(VLOOKUP(A324,祝日_公休!D:E,2,0),"")</f>
        <v/>
      </c>
      <c r="E324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25" spans="1:5">
      <c r="A325" s="11">
        <v>45613</v>
      </c>
      <c r="B325" s="6" t="str">
        <f t="shared" ref="B325:B369" si="5">TEXT(A325,"aaa")</f>
        <v>日</v>
      </c>
      <c r="C325" s="7" t="str">
        <f>_xlfn.IFNA(VLOOKUP(A325,祝日_公休!A:B,2,0),"")</f>
        <v/>
      </c>
      <c r="D325" s="7" t="str">
        <f>_xlfn.IFNA(VLOOKUP(A325,祝日_公休!D:E,2,0),"")</f>
        <v/>
      </c>
      <c r="E32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26" spans="1:5">
      <c r="A326" s="11">
        <v>45614</v>
      </c>
      <c r="B326" s="6" t="str">
        <f t="shared" si="5"/>
        <v>月</v>
      </c>
      <c r="C326" s="7" t="str">
        <f>_xlfn.IFNA(VLOOKUP(A326,祝日_公休!A:B,2,0),"")</f>
        <v/>
      </c>
      <c r="D326" s="7" t="str">
        <f>_xlfn.IFNA(VLOOKUP(A326,祝日_公休!D:E,2,0),"")</f>
        <v/>
      </c>
      <c r="E32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7" spans="1:5">
      <c r="A327" s="11">
        <v>45615</v>
      </c>
      <c r="B327" s="6" t="str">
        <f t="shared" si="5"/>
        <v>火</v>
      </c>
      <c r="C327" s="7" t="str">
        <f>_xlfn.IFNA(VLOOKUP(A327,祝日_公休!A:B,2,0),"")</f>
        <v/>
      </c>
      <c r="D327" s="7" t="str">
        <f>_xlfn.IFNA(VLOOKUP(A327,祝日_公休!D:E,2,0),"")</f>
        <v/>
      </c>
      <c r="E32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8" spans="1:5">
      <c r="A328" s="11">
        <v>45616</v>
      </c>
      <c r="B328" s="6" t="str">
        <f t="shared" si="5"/>
        <v>水</v>
      </c>
      <c r="C328" s="7" t="str">
        <f>_xlfn.IFNA(VLOOKUP(A328,祝日_公休!A:B,2,0),"")</f>
        <v/>
      </c>
      <c r="D328" s="7" t="str">
        <f>_xlfn.IFNA(VLOOKUP(A328,祝日_公休!D:E,2,0),"")</f>
        <v/>
      </c>
      <c r="E32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29" spans="1:5">
      <c r="A329" s="11">
        <v>45617</v>
      </c>
      <c r="B329" s="6" t="str">
        <f t="shared" si="5"/>
        <v>木</v>
      </c>
      <c r="C329" s="7" t="str">
        <f>_xlfn.IFNA(VLOOKUP(A329,祝日_公休!A:B,2,0),"")</f>
        <v/>
      </c>
      <c r="D329" s="7" t="str">
        <f>_xlfn.IFNA(VLOOKUP(A329,祝日_公休!D:E,2,0),"")</f>
        <v/>
      </c>
      <c r="E32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0" spans="1:5">
      <c r="A330" s="11">
        <v>45618</v>
      </c>
      <c r="B330" s="6" t="str">
        <f t="shared" si="5"/>
        <v>金</v>
      </c>
      <c r="C330" s="7" t="str">
        <f>_xlfn.IFNA(VLOOKUP(A330,祝日_公休!A:B,2,0),"")</f>
        <v/>
      </c>
      <c r="D330" s="7" t="str">
        <f>_xlfn.IFNA(VLOOKUP(A330,祝日_公休!D:E,2,0),"")</f>
        <v/>
      </c>
      <c r="E33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1" spans="1:5">
      <c r="A331" s="11">
        <v>45619</v>
      </c>
      <c r="B331" s="6" t="str">
        <f t="shared" si="5"/>
        <v>土</v>
      </c>
      <c r="C331" s="7" t="str">
        <f>_xlfn.IFNA(VLOOKUP(A331,祝日_公休!A:B,2,0),"")</f>
        <v>勤労感謝の日</v>
      </c>
      <c r="D331" s="7" t="str">
        <f>_xlfn.IFNA(VLOOKUP(A331,祝日_公休!D:E,2,0),"")</f>
        <v/>
      </c>
      <c r="E331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32" spans="1:5">
      <c r="A332" s="11">
        <v>45620</v>
      </c>
      <c r="B332" s="6" t="str">
        <f t="shared" si="5"/>
        <v>日</v>
      </c>
      <c r="C332" s="7" t="str">
        <f>_xlfn.IFNA(VLOOKUP(A332,祝日_公休!A:B,2,0),"")</f>
        <v/>
      </c>
      <c r="D332" s="7" t="str">
        <f>_xlfn.IFNA(VLOOKUP(A332,祝日_公休!D:E,2,0),"")</f>
        <v/>
      </c>
      <c r="E33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33" spans="1:5">
      <c r="A333" s="11">
        <v>45621</v>
      </c>
      <c r="B333" s="6" t="str">
        <f t="shared" si="5"/>
        <v>月</v>
      </c>
      <c r="C333" s="7" t="str">
        <f>_xlfn.IFNA(VLOOKUP(A333,祝日_公休!A:B,2,0),"")</f>
        <v/>
      </c>
      <c r="D333" s="7" t="str">
        <f>_xlfn.IFNA(VLOOKUP(A333,祝日_公休!D:E,2,0),"")</f>
        <v/>
      </c>
      <c r="E33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4" spans="1:5">
      <c r="A334" s="11">
        <v>45622</v>
      </c>
      <c r="B334" s="6" t="str">
        <f t="shared" si="5"/>
        <v>火</v>
      </c>
      <c r="C334" s="7" t="str">
        <f>_xlfn.IFNA(VLOOKUP(A334,祝日_公休!A:B,2,0),"")</f>
        <v/>
      </c>
      <c r="D334" s="7" t="str">
        <f>_xlfn.IFNA(VLOOKUP(A334,祝日_公休!D:E,2,0),"")</f>
        <v/>
      </c>
      <c r="E33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5" spans="1:5">
      <c r="A335" s="11">
        <v>45623</v>
      </c>
      <c r="B335" s="6" t="str">
        <f t="shared" si="5"/>
        <v>水</v>
      </c>
      <c r="C335" s="7" t="str">
        <f>_xlfn.IFNA(VLOOKUP(A335,祝日_公休!A:B,2,0),"")</f>
        <v/>
      </c>
      <c r="D335" s="7" t="str">
        <f>_xlfn.IFNA(VLOOKUP(A335,祝日_公休!D:E,2,0),"")</f>
        <v/>
      </c>
      <c r="E33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6" spans="1:5">
      <c r="A336" s="11">
        <v>45624</v>
      </c>
      <c r="B336" s="6" t="str">
        <f t="shared" si="5"/>
        <v>木</v>
      </c>
      <c r="C336" s="7" t="str">
        <f>_xlfn.IFNA(VLOOKUP(A336,祝日_公休!A:B,2,0),"")</f>
        <v/>
      </c>
      <c r="D336" s="7" t="str">
        <f>_xlfn.IFNA(VLOOKUP(A336,祝日_公休!D:E,2,0),"")</f>
        <v/>
      </c>
      <c r="E33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7" spans="1:5">
      <c r="A337" s="11">
        <v>45625</v>
      </c>
      <c r="B337" s="6" t="str">
        <f t="shared" si="5"/>
        <v>金</v>
      </c>
      <c r="C337" s="7" t="str">
        <f>_xlfn.IFNA(VLOOKUP(A337,祝日_公休!A:B,2,0),"")</f>
        <v/>
      </c>
      <c r="D337" s="7" t="str">
        <f>_xlfn.IFNA(VLOOKUP(A337,祝日_公休!D:E,2,0),"")</f>
        <v/>
      </c>
      <c r="E33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38" spans="1:5">
      <c r="A338" s="11">
        <v>45626</v>
      </c>
      <c r="B338" s="6" t="str">
        <f t="shared" si="5"/>
        <v>土</v>
      </c>
      <c r="C338" s="7" t="str">
        <f>_xlfn.IFNA(VLOOKUP(A338,祝日_公休!A:B,2,0),"")</f>
        <v/>
      </c>
      <c r="D338" s="7" t="str">
        <f>_xlfn.IFNA(VLOOKUP(A338,祝日_公休!D:E,2,0),"")</f>
        <v/>
      </c>
      <c r="E33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39" spans="1:5">
      <c r="A339" s="11">
        <v>45627</v>
      </c>
      <c r="B339" s="6" t="str">
        <f t="shared" si="5"/>
        <v>日</v>
      </c>
      <c r="C339" s="7" t="str">
        <f>_xlfn.IFNA(VLOOKUP(A339,祝日_公休!A:B,2,0),"")</f>
        <v/>
      </c>
      <c r="D339" s="7" t="str">
        <f>_xlfn.IFNA(VLOOKUP(A339,祝日_公休!D:E,2,0),"")</f>
        <v/>
      </c>
      <c r="E33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40" spans="1:5">
      <c r="A340" s="11">
        <v>45628</v>
      </c>
      <c r="B340" s="6" t="str">
        <f t="shared" si="5"/>
        <v>月</v>
      </c>
      <c r="C340" s="7" t="str">
        <f>_xlfn.IFNA(VLOOKUP(A340,祝日_公休!A:B,2,0),"")</f>
        <v/>
      </c>
      <c r="D340" s="7" t="str">
        <f>_xlfn.IFNA(VLOOKUP(A340,祝日_公休!D:E,2,0),"")</f>
        <v/>
      </c>
      <c r="E34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1" spans="1:5">
      <c r="A341" s="11">
        <v>45629</v>
      </c>
      <c r="B341" s="6" t="str">
        <f t="shared" si="5"/>
        <v>火</v>
      </c>
      <c r="C341" s="7" t="str">
        <f>_xlfn.IFNA(VLOOKUP(A341,祝日_公休!A:B,2,0),"")</f>
        <v/>
      </c>
      <c r="D341" s="7" t="str">
        <f>_xlfn.IFNA(VLOOKUP(A341,祝日_公休!D:E,2,0),"")</f>
        <v/>
      </c>
      <c r="E34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2" spans="1:5">
      <c r="A342" s="11">
        <v>45630</v>
      </c>
      <c r="B342" s="6" t="str">
        <f t="shared" si="5"/>
        <v>水</v>
      </c>
      <c r="C342" s="7" t="str">
        <f>_xlfn.IFNA(VLOOKUP(A342,祝日_公休!A:B,2,0),"")</f>
        <v/>
      </c>
      <c r="D342" s="7" t="str">
        <f>_xlfn.IFNA(VLOOKUP(A342,祝日_公休!D:E,2,0),"")</f>
        <v/>
      </c>
      <c r="E34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3" spans="1:5">
      <c r="A343" s="11">
        <v>45631</v>
      </c>
      <c r="B343" s="6" t="str">
        <f t="shared" si="5"/>
        <v>木</v>
      </c>
      <c r="C343" s="7" t="str">
        <f>_xlfn.IFNA(VLOOKUP(A343,祝日_公休!A:B,2,0),"")</f>
        <v/>
      </c>
      <c r="D343" s="7" t="str">
        <f>_xlfn.IFNA(VLOOKUP(A343,祝日_公休!D:E,2,0),"")</f>
        <v/>
      </c>
      <c r="E34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4" spans="1:5">
      <c r="A344" s="11">
        <v>45632</v>
      </c>
      <c r="B344" s="6" t="str">
        <f t="shared" si="5"/>
        <v>金</v>
      </c>
      <c r="C344" s="7" t="str">
        <f>_xlfn.IFNA(VLOOKUP(A344,祝日_公休!A:B,2,0),"")</f>
        <v/>
      </c>
      <c r="D344" s="7" t="str">
        <f>_xlfn.IFNA(VLOOKUP(A344,祝日_公休!D:E,2,0),"")</f>
        <v/>
      </c>
      <c r="E34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5" spans="1:5">
      <c r="A345" s="11">
        <v>45633</v>
      </c>
      <c r="B345" s="6" t="str">
        <f t="shared" si="5"/>
        <v>土</v>
      </c>
      <c r="C345" s="7" t="str">
        <f>_xlfn.IFNA(VLOOKUP(A345,祝日_公休!A:B,2,0),"")</f>
        <v/>
      </c>
      <c r="D345" s="7" t="str">
        <f>_xlfn.IFNA(VLOOKUP(A345,祝日_公休!D:E,2,0),"")</f>
        <v/>
      </c>
      <c r="E345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46" spans="1:5">
      <c r="A346" s="11">
        <v>45634</v>
      </c>
      <c r="B346" s="6" t="str">
        <f t="shared" si="5"/>
        <v>日</v>
      </c>
      <c r="C346" s="7" t="str">
        <f>_xlfn.IFNA(VLOOKUP(A346,祝日_公休!A:B,2,0),"")</f>
        <v/>
      </c>
      <c r="D346" s="7" t="str">
        <f>_xlfn.IFNA(VLOOKUP(A346,祝日_公休!D:E,2,0),"")</f>
        <v/>
      </c>
      <c r="E34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47" spans="1:5">
      <c r="A347" s="11">
        <v>45635</v>
      </c>
      <c r="B347" s="6" t="str">
        <f t="shared" si="5"/>
        <v>月</v>
      </c>
      <c r="C347" s="7" t="str">
        <f>_xlfn.IFNA(VLOOKUP(A347,祝日_公休!A:B,2,0),"")</f>
        <v/>
      </c>
      <c r="D347" s="7" t="str">
        <f>_xlfn.IFNA(VLOOKUP(A347,祝日_公休!D:E,2,0),"")</f>
        <v/>
      </c>
      <c r="E34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8" spans="1:5">
      <c r="A348" s="11">
        <v>45636</v>
      </c>
      <c r="B348" s="6" t="str">
        <f t="shared" si="5"/>
        <v>火</v>
      </c>
      <c r="C348" s="7" t="str">
        <f>_xlfn.IFNA(VLOOKUP(A348,祝日_公休!A:B,2,0),"")</f>
        <v/>
      </c>
      <c r="D348" s="7" t="str">
        <f>_xlfn.IFNA(VLOOKUP(A348,祝日_公休!D:E,2,0),"")</f>
        <v/>
      </c>
      <c r="E34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49" spans="1:5">
      <c r="A349" s="11">
        <v>45637</v>
      </c>
      <c r="B349" s="6" t="str">
        <f t="shared" si="5"/>
        <v>水</v>
      </c>
      <c r="C349" s="7" t="str">
        <f>_xlfn.IFNA(VLOOKUP(A349,祝日_公休!A:B,2,0),"")</f>
        <v/>
      </c>
      <c r="D349" s="7" t="str">
        <f>_xlfn.IFNA(VLOOKUP(A349,祝日_公休!D:E,2,0),"")</f>
        <v/>
      </c>
      <c r="E349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0" spans="1:5">
      <c r="A350" s="11">
        <v>45638</v>
      </c>
      <c r="B350" s="6" t="str">
        <f t="shared" si="5"/>
        <v>木</v>
      </c>
      <c r="C350" s="7" t="str">
        <f>_xlfn.IFNA(VLOOKUP(A350,祝日_公休!A:B,2,0),"")</f>
        <v/>
      </c>
      <c r="D350" s="7" t="str">
        <f>_xlfn.IFNA(VLOOKUP(A350,祝日_公休!D:E,2,0),"")</f>
        <v/>
      </c>
      <c r="E350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1" spans="1:5">
      <c r="A351" s="11">
        <v>45639</v>
      </c>
      <c r="B351" s="6" t="str">
        <f t="shared" si="5"/>
        <v>金</v>
      </c>
      <c r="C351" s="7" t="str">
        <f>_xlfn.IFNA(VLOOKUP(A351,祝日_公休!A:B,2,0),"")</f>
        <v/>
      </c>
      <c r="D351" s="7" t="str">
        <f>_xlfn.IFNA(VLOOKUP(A351,祝日_公休!D:E,2,0),"")</f>
        <v/>
      </c>
      <c r="E35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2" spans="1:5">
      <c r="A352" s="11">
        <v>45640</v>
      </c>
      <c r="B352" s="6" t="str">
        <f t="shared" si="5"/>
        <v>土</v>
      </c>
      <c r="C352" s="7" t="str">
        <f>_xlfn.IFNA(VLOOKUP(A352,祝日_公休!A:B,2,0),"")</f>
        <v/>
      </c>
      <c r="D352" s="7" t="str">
        <f>_xlfn.IFNA(VLOOKUP(A352,祝日_公休!D:E,2,0),"")</f>
        <v/>
      </c>
      <c r="E352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53" spans="1:5">
      <c r="A353" s="11">
        <v>45641</v>
      </c>
      <c r="B353" s="6" t="str">
        <f t="shared" si="5"/>
        <v>日</v>
      </c>
      <c r="C353" s="7" t="str">
        <f>_xlfn.IFNA(VLOOKUP(A353,祝日_公休!A:B,2,0),"")</f>
        <v/>
      </c>
      <c r="D353" s="7" t="str">
        <f>_xlfn.IFNA(VLOOKUP(A353,祝日_公休!D:E,2,0),"")</f>
        <v/>
      </c>
      <c r="E353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54" spans="1:5">
      <c r="A354" s="11">
        <v>45642</v>
      </c>
      <c r="B354" s="6" t="str">
        <f t="shared" si="5"/>
        <v>月</v>
      </c>
      <c r="C354" s="7" t="str">
        <f>_xlfn.IFNA(VLOOKUP(A354,祝日_公休!A:B,2,0),"")</f>
        <v/>
      </c>
      <c r="D354" s="7" t="str">
        <f>_xlfn.IFNA(VLOOKUP(A354,祝日_公休!D:E,2,0),"")</f>
        <v/>
      </c>
      <c r="E35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5" spans="1:5">
      <c r="A355" s="11">
        <v>45643</v>
      </c>
      <c r="B355" s="6" t="str">
        <f t="shared" si="5"/>
        <v>火</v>
      </c>
      <c r="C355" s="7" t="str">
        <f>_xlfn.IFNA(VLOOKUP(A355,祝日_公休!A:B,2,0),"")</f>
        <v/>
      </c>
      <c r="D355" s="7" t="str">
        <f>_xlfn.IFNA(VLOOKUP(A355,祝日_公休!D:E,2,0),"")</f>
        <v/>
      </c>
      <c r="E35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6" spans="1:5">
      <c r="A356" s="11">
        <v>45644</v>
      </c>
      <c r="B356" s="6" t="str">
        <f t="shared" si="5"/>
        <v>水</v>
      </c>
      <c r="C356" s="7" t="str">
        <f>_xlfn.IFNA(VLOOKUP(A356,祝日_公休!A:B,2,0),"")</f>
        <v/>
      </c>
      <c r="D356" s="7" t="str">
        <f>_xlfn.IFNA(VLOOKUP(A356,祝日_公休!D:E,2,0),"")</f>
        <v/>
      </c>
      <c r="E356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7" spans="1:5">
      <c r="A357" s="11">
        <v>45645</v>
      </c>
      <c r="B357" s="6" t="str">
        <f t="shared" si="5"/>
        <v>木</v>
      </c>
      <c r="C357" s="7" t="str">
        <f>_xlfn.IFNA(VLOOKUP(A357,祝日_公休!A:B,2,0),"")</f>
        <v/>
      </c>
      <c r="D357" s="7" t="str">
        <f>_xlfn.IFNA(VLOOKUP(A357,祝日_公休!D:E,2,0),"")</f>
        <v/>
      </c>
      <c r="E357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8" spans="1:5">
      <c r="A358" s="11">
        <v>45646</v>
      </c>
      <c r="B358" s="6" t="str">
        <f t="shared" si="5"/>
        <v>金</v>
      </c>
      <c r="C358" s="7" t="str">
        <f>_xlfn.IFNA(VLOOKUP(A358,祝日_公休!A:B,2,0),"")</f>
        <v/>
      </c>
      <c r="D358" s="7" t="str">
        <f>_xlfn.IFNA(VLOOKUP(A358,祝日_公休!D:E,2,0),"")</f>
        <v/>
      </c>
      <c r="E358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59" spans="1:5">
      <c r="A359" s="11">
        <v>45647</v>
      </c>
      <c r="B359" s="6" t="str">
        <f t="shared" si="5"/>
        <v>土</v>
      </c>
      <c r="C359" s="7" t="str">
        <f>_xlfn.IFNA(VLOOKUP(A359,祝日_公休!A:B,2,0),"")</f>
        <v/>
      </c>
      <c r="D359" s="7" t="str">
        <f>_xlfn.IFNA(VLOOKUP(A359,祝日_公休!D:E,2,0),"")</f>
        <v/>
      </c>
      <c r="E35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60" spans="1:5">
      <c r="A360" s="11">
        <v>45648</v>
      </c>
      <c r="B360" s="6" t="str">
        <f t="shared" si="5"/>
        <v>日</v>
      </c>
      <c r="C360" s="7" t="str">
        <f>_xlfn.IFNA(VLOOKUP(A360,祝日_公休!A:B,2,0),"")</f>
        <v/>
      </c>
      <c r="D360" s="7" t="str">
        <f>_xlfn.IFNA(VLOOKUP(A360,祝日_公休!D:E,2,0),"")</f>
        <v/>
      </c>
      <c r="E360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61" spans="1:5">
      <c r="A361" s="11">
        <v>45649</v>
      </c>
      <c r="B361" s="6" t="str">
        <f t="shared" si="5"/>
        <v>月</v>
      </c>
      <c r="C361" s="7" t="str">
        <f>_xlfn.IFNA(VLOOKUP(A361,祝日_公休!A:B,2,0),"")</f>
        <v/>
      </c>
      <c r="D361" s="7" t="str">
        <f>_xlfn.IFNA(VLOOKUP(A361,祝日_公休!D:E,2,0),"")</f>
        <v/>
      </c>
      <c r="E361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62" spans="1:5">
      <c r="A362" s="11">
        <v>45650</v>
      </c>
      <c r="B362" s="6" t="str">
        <f t="shared" si="5"/>
        <v>火</v>
      </c>
      <c r="C362" s="7" t="str">
        <f>_xlfn.IFNA(VLOOKUP(A362,祝日_公休!A:B,2,0),"")</f>
        <v/>
      </c>
      <c r="D362" s="7" t="str">
        <f>_xlfn.IFNA(VLOOKUP(A362,祝日_公休!D:E,2,0),"")</f>
        <v/>
      </c>
      <c r="E362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63" spans="1:5">
      <c r="A363" s="11">
        <v>45651</v>
      </c>
      <c r="B363" s="6" t="str">
        <f t="shared" si="5"/>
        <v>水</v>
      </c>
      <c r="C363" s="7" t="str">
        <f>_xlfn.IFNA(VLOOKUP(A363,祝日_公休!A:B,2,0),"")</f>
        <v/>
      </c>
      <c r="D363" s="7" t="str">
        <f>_xlfn.IFNA(VLOOKUP(A363,祝日_公休!D:E,2,0),"")</f>
        <v/>
      </c>
      <c r="E363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64" spans="1:5">
      <c r="A364" s="11">
        <v>45652</v>
      </c>
      <c r="B364" s="6" t="str">
        <f t="shared" si="5"/>
        <v>木</v>
      </c>
      <c r="C364" s="7" t="str">
        <f>_xlfn.IFNA(VLOOKUP(A364,祝日_公休!A:B,2,0),"")</f>
        <v/>
      </c>
      <c r="D364" s="7" t="str">
        <f>_xlfn.IFNA(VLOOKUP(A364,祝日_公休!D:E,2,0),"")</f>
        <v/>
      </c>
      <c r="E364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65" spans="1:5">
      <c r="A365" s="11">
        <v>45653</v>
      </c>
      <c r="B365" s="6" t="str">
        <f t="shared" si="5"/>
        <v>金</v>
      </c>
      <c r="C365" s="7" t="str">
        <f>_xlfn.IFNA(VLOOKUP(A365,祝日_公休!A:B,2,0),"")</f>
        <v/>
      </c>
      <c r="D365" s="7" t="str">
        <f>_xlfn.IFNA(VLOOKUP(A365,祝日_公休!D:E,2,0),"")</f>
        <v/>
      </c>
      <c r="E365" s="8" t="str">
        <f>IF(OR(稼働日一覧_完成[[#This Row],[曜日]]="土",稼働日一覧_完成[[#This Row],[曜日]]="日",稼働日一覧_完成[[#This Row],[祝日]]&lt;&gt;"",稼働日一覧_完成[[#This Row],[公休]]&lt;&gt;""),"×","〇")</f>
        <v>〇</v>
      </c>
    </row>
    <row r="366" spans="1:5">
      <c r="A366" s="11">
        <v>45654</v>
      </c>
      <c r="B366" s="6" t="str">
        <f t="shared" si="5"/>
        <v>土</v>
      </c>
      <c r="C366" s="7" t="str">
        <f>_xlfn.IFNA(VLOOKUP(A366,祝日_公休!A:B,2,0),"")</f>
        <v/>
      </c>
      <c r="D366" s="7" t="str">
        <f>_xlfn.IFNA(VLOOKUP(A366,祝日_公休!D:E,2,0),"")</f>
        <v/>
      </c>
      <c r="E366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67" spans="1:5">
      <c r="A367" s="11">
        <v>45655</v>
      </c>
      <c r="B367" s="6" t="str">
        <f t="shared" si="5"/>
        <v>日</v>
      </c>
      <c r="C367" s="7" t="str">
        <f>_xlfn.IFNA(VLOOKUP(A367,祝日_公休!A:B,2,0),"")</f>
        <v/>
      </c>
      <c r="D367" s="7" t="str">
        <f>_xlfn.IFNA(VLOOKUP(A367,祝日_公休!D:E,2,0),"")</f>
        <v/>
      </c>
      <c r="E367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68" spans="1:5">
      <c r="A368" s="11">
        <v>45656</v>
      </c>
      <c r="B368" s="6" t="str">
        <f t="shared" si="5"/>
        <v>月</v>
      </c>
      <c r="C368" s="7" t="str">
        <f>_xlfn.IFNA(VLOOKUP(A368,祝日_公休!A:B,2,0),"")</f>
        <v/>
      </c>
      <c r="D368" s="7" t="str">
        <f>_xlfn.IFNA(VLOOKUP(A368,祝日_公休!D:E,2,0),"")</f>
        <v>冬季休暇</v>
      </c>
      <c r="E368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  <row r="369" spans="1:5">
      <c r="A369" s="12">
        <v>45657</v>
      </c>
      <c r="B369" s="9" t="str">
        <f t="shared" si="5"/>
        <v>火</v>
      </c>
      <c r="C369" s="10" t="str">
        <f>_xlfn.IFNA(VLOOKUP(A369,祝日_公休!A:B,2,0),"")</f>
        <v/>
      </c>
      <c r="D369" s="10" t="str">
        <f>_xlfn.IFNA(VLOOKUP(A369,祝日_公休!D:E,2,0),"")</f>
        <v>冬季休暇</v>
      </c>
      <c r="E369" s="8" t="str">
        <f>IF(OR(稼働日一覧_完成[[#This Row],[曜日]]="土",稼働日一覧_完成[[#This Row],[曜日]]="日",稼働日一覧_完成[[#This Row],[祝日]]&lt;&gt;"",稼働日一覧_完成[[#This Row],[公休]]&lt;&gt;""),"×","〇")</f>
        <v>×</v>
      </c>
    </row>
  </sheetData>
  <phoneticPr fontId="2"/>
  <conditionalFormatting sqref="A4:E369">
    <cfRule type="expression" dxfId="2" priority="1">
      <formula>$E4="×"</formula>
    </cfRule>
  </conditionalFormatting>
  <conditionalFormatting sqref="B1:B1048576">
    <cfRule type="cellIs" dxfId="1" priority="2" operator="equal">
      <formula>"日"</formula>
    </cfRule>
    <cfRule type="cellIs" dxfId="0" priority="3" operator="equal">
      <formula>"土"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897D-64CA-40DF-A911-8A404B8D69C2}">
  <dimension ref="A1:E10"/>
  <sheetViews>
    <sheetView zoomScale="160" zoomScaleNormal="160" workbookViewId="0"/>
  </sheetViews>
  <sheetFormatPr defaultRowHeight="13.5"/>
  <cols>
    <col min="1" max="1" width="9" style="17"/>
    <col min="2" max="2" width="7.125" style="18" customWidth="1"/>
    <col min="3" max="3" width="12.625" style="17" bestFit="1" customWidth="1"/>
    <col min="4" max="4" width="9" style="17"/>
    <col min="5" max="5" width="9" style="18"/>
  </cols>
  <sheetData>
    <row r="1" spans="1:5">
      <c r="A1" s="19" t="s">
        <v>0</v>
      </c>
      <c r="B1" s="1"/>
      <c r="C1"/>
      <c r="D1"/>
      <c r="E1" s="1"/>
    </row>
    <row r="2" spans="1:5">
      <c r="A2"/>
      <c r="B2" s="1"/>
      <c r="C2"/>
      <c r="D2"/>
      <c r="E2" s="1"/>
    </row>
    <row r="3" spans="1:5" s="1" customFormat="1">
      <c r="A3" s="16" t="s">
        <v>2</v>
      </c>
      <c r="B3" s="16" t="s">
        <v>1</v>
      </c>
      <c r="C3" s="16" t="s">
        <v>25</v>
      </c>
      <c r="D3" s="16" t="s">
        <v>3</v>
      </c>
      <c r="E3" s="16" t="s">
        <v>26</v>
      </c>
    </row>
    <row r="4" spans="1:5">
      <c r="A4" s="15"/>
    </row>
    <row r="5" spans="1:5">
      <c r="A5" s="15"/>
    </row>
    <row r="6" spans="1:5">
      <c r="A6" s="15"/>
    </row>
    <row r="7" spans="1:5">
      <c r="A7" s="15"/>
    </row>
    <row r="8" spans="1:5">
      <c r="A8" s="15"/>
    </row>
    <row r="9" spans="1:5">
      <c r="A9" s="15"/>
    </row>
    <row r="10" spans="1:5">
      <c r="A10" s="1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62A2-F2BD-4734-86C4-A45873A45F77}">
  <dimension ref="A1:E21"/>
  <sheetViews>
    <sheetView zoomScale="175" zoomScaleNormal="175" workbookViewId="0"/>
  </sheetViews>
  <sheetFormatPr defaultRowHeight="13.5"/>
  <cols>
    <col min="1" max="1" width="9.25" bestFit="1" customWidth="1"/>
    <col min="2" max="2" width="12.625" bestFit="1" customWidth="1"/>
    <col min="3" max="3" width="2.125" customWidth="1"/>
    <col min="4" max="4" width="9.25" bestFit="1" customWidth="1"/>
    <col min="5" max="5" width="12.625" bestFit="1" customWidth="1"/>
  </cols>
  <sheetData>
    <row r="1" spans="1:5">
      <c r="A1" s="4" t="s">
        <v>21</v>
      </c>
      <c r="B1" s="4"/>
      <c r="D1" s="5" t="s">
        <v>22</v>
      </c>
      <c r="E1" s="5"/>
    </row>
    <row r="2" spans="1:5">
      <c r="A2" s="2">
        <v>45292</v>
      </c>
      <c r="B2" s="3" t="s">
        <v>4</v>
      </c>
      <c r="D2" s="2">
        <v>45292</v>
      </c>
      <c r="E2" s="3" t="s">
        <v>24</v>
      </c>
    </row>
    <row r="3" spans="1:5">
      <c r="A3" s="2">
        <v>45299</v>
      </c>
      <c r="B3" s="3" t="s">
        <v>5</v>
      </c>
      <c r="D3" s="2">
        <v>45293</v>
      </c>
      <c r="E3" s="3" t="s">
        <v>24</v>
      </c>
    </row>
    <row r="4" spans="1:5">
      <c r="A4" s="2">
        <v>45334</v>
      </c>
      <c r="B4" s="3" t="s">
        <v>11</v>
      </c>
      <c r="D4" s="2">
        <v>45294</v>
      </c>
      <c r="E4" s="3" t="s">
        <v>24</v>
      </c>
    </row>
    <row r="5" spans="1:5">
      <c r="A5" s="2">
        <v>45345</v>
      </c>
      <c r="B5" s="3" t="s">
        <v>6</v>
      </c>
      <c r="D5" s="2">
        <v>45295</v>
      </c>
      <c r="E5" s="3" t="s">
        <v>24</v>
      </c>
    </row>
    <row r="6" spans="1:5">
      <c r="A6" s="2">
        <v>45371</v>
      </c>
      <c r="B6" s="3" t="s">
        <v>7</v>
      </c>
      <c r="D6" s="2">
        <v>45517</v>
      </c>
      <c r="E6" s="3" t="s">
        <v>23</v>
      </c>
    </row>
    <row r="7" spans="1:5">
      <c r="A7" s="2">
        <v>45411</v>
      </c>
      <c r="B7" s="3" t="s">
        <v>9</v>
      </c>
      <c r="D7" s="2">
        <v>45518</v>
      </c>
      <c r="E7" s="3" t="s">
        <v>23</v>
      </c>
    </row>
    <row r="8" spans="1:5">
      <c r="A8" s="2">
        <v>45415</v>
      </c>
      <c r="B8" s="3" t="s">
        <v>10</v>
      </c>
      <c r="D8" s="2">
        <v>45519</v>
      </c>
      <c r="E8" s="3" t="s">
        <v>23</v>
      </c>
    </row>
    <row r="9" spans="1:5">
      <c r="A9" s="2">
        <v>45416</v>
      </c>
      <c r="B9" s="3" t="s">
        <v>8</v>
      </c>
      <c r="D9" s="2">
        <v>45520</v>
      </c>
      <c r="E9" s="3" t="s">
        <v>23</v>
      </c>
    </row>
    <row r="10" spans="1:5">
      <c r="A10" s="2">
        <v>45417</v>
      </c>
      <c r="B10" s="3" t="s">
        <v>12</v>
      </c>
      <c r="D10" s="2">
        <v>45656</v>
      </c>
      <c r="E10" s="3" t="s">
        <v>24</v>
      </c>
    </row>
    <row r="11" spans="1:5">
      <c r="A11" s="2">
        <v>45418</v>
      </c>
      <c r="B11" s="3" t="s">
        <v>13</v>
      </c>
      <c r="D11" s="2">
        <v>45657</v>
      </c>
      <c r="E11" s="3" t="s">
        <v>24</v>
      </c>
    </row>
    <row r="12" spans="1:5">
      <c r="A12" s="2">
        <v>45488</v>
      </c>
      <c r="B12" s="3" t="s">
        <v>14</v>
      </c>
    </row>
    <row r="13" spans="1:5">
      <c r="A13" s="2">
        <v>45515</v>
      </c>
      <c r="B13" s="3" t="s">
        <v>15</v>
      </c>
    </row>
    <row r="14" spans="1:5">
      <c r="A14" s="2">
        <v>45516</v>
      </c>
      <c r="B14" s="3" t="s">
        <v>13</v>
      </c>
    </row>
    <row r="15" spans="1:5">
      <c r="A15" s="2">
        <v>45551</v>
      </c>
      <c r="B15" s="3" t="s">
        <v>16</v>
      </c>
    </row>
    <row r="16" spans="1:5">
      <c r="A16" s="2">
        <v>45557</v>
      </c>
      <c r="B16" s="3" t="s">
        <v>17</v>
      </c>
    </row>
    <row r="17" spans="1:2">
      <c r="A17" s="2">
        <v>45558</v>
      </c>
      <c r="B17" s="3" t="s">
        <v>13</v>
      </c>
    </row>
    <row r="18" spans="1:2">
      <c r="A18" s="2">
        <v>45579</v>
      </c>
      <c r="B18" s="3" t="s">
        <v>18</v>
      </c>
    </row>
    <row r="19" spans="1:2">
      <c r="A19" s="2">
        <v>45599</v>
      </c>
      <c r="B19" s="3" t="s">
        <v>19</v>
      </c>
    </row>
    <row r="20" spans="1:2">
      <c r="A20" s="2">
        <v>45600</v>
      </c>
      <c r="B20" s="3" t="s">
        <v>13</v>
      </c>
    </row>
    <row r="21" spans="1:2">
      <c r="A21" s="2">
        <v>45619</v>
      </c>
      <c r="B21" s="3" t="s">
        <v>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稼働日一覧_完成</vt:lpstr>
      <vt:lpstr>稼働日一覧_練習</vt:lpstr>
      <vt:lpstr>祝日_公休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2024-01-11T08:27:18Z</dcterms:created>
  <dcterms:modified xsi:type="dcterms:W3CDTF">2024-01-12T09:43:59Z</dcterms:modified>
</cp:coreProperties>
</file>